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jtappin\OneDrive - Health Resources in Action\Desktop\"/>
    </mc:Choice>
  </mc:AlternateContent>
  <xr:revisionPtr revIDLastSave="2" documentId="8_{4C8A37AE-7C94-4E15-8E30-2B882BD599E5}" xr6:coauthVersionLast="41" xr6:coauthVersionMax="41" xr10:uidLastSave="{A6A4D42B-2A5B-4742-9FF1-EC3A5BB040B5}"/>
  <bookViews>
    <workbookView xWindow="-110" yWindow="-110" windowWidth="19420" windowHeight="10420" xr2:uid="{4828A86F-0E9A-4EE9-BA76-1B12736BFCAA}"/>
  </bookViews>
  <sheets>
    <sheet name="Instructions" sheetId="3" r:id="rId1"/>
    <sheet name="Summary" sheetId="10" r:id="rId2"/>
    <sheet name="Budget" sheetId="1" r:id="rId3"/>
    <sheet name="Detailed Instructions" sheetId="20"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 i="1" l="1"/>
  <c r="F60" i="1" l="1"/>
  <c r="D8" i="10" s="1"/>
  <c r="F44" i="1" l="1"/>
  <c r="D7" i="10" s="1"/>
  <c r="F24" i="1" l="1"/>
  <c r="F23" i="1"/>
  <c r="F25" i="1"/>
  <c r="F26" i="1" l="1"/>
  <c r="D6" i="10" s="1"/>
  <c r="F7" i="1"/>
  <c r="F9" i="1"/>
  <c r="F10" i="1"/>
  <c r="F11" i="1" l="1"/>
  <c r="F15" i="1" s="1"/>
  <c r="D5" i="10" s="1"/>
  <c r="D12" i="10" s="1"/>
  <c r="F66" i="1" l="1"/>
  <c r="F67" i="1" s="1"/>
  <c r="D13" i="10" s="1"/>
  <c r="D14" i="10" s="1"/>
  <c r="F69" i="1" l="1"/>
</calcChain>
</file>

<file path=xl/sharedStrings.xml><?xml version="1.0" encoding="utf-8"?>
<sst xmlns="http://schemas.openxmlformats.org/spreadsheetml/2006/main" count="119" uniqueCount="83">
  <si>
    <t>Position Title</t>
  </si>
  <si>
    <t>Subtotals</t>
  </si>
  <si>
    <t>Total Employee Compensation (salaries + benefits)</t>
  </si>
  <si>
    <t>Form A: Total Project Costs from All Sources</t>
  </si>
  <si>
    <t>Item</t>
  </si>
  <si>
    <t>Office Supplies</t>
  </si>
  <si>
    <t>Equipment</t>
  </si>
  <si>
    <t>Copying and Printing</t>
  </si>
  <si>
    <t>Telephone and Fax</t>
  </si>
  <si>
    <t>Postage and Delivery</t>
  </si>
  <si>
    <t>Program Advertising</t>
  </si>
  <si>
    <t>Staff Travel</t>
  </si>
  <si>
    <t>Training and Educational Supplies</t>
  </si>
  <si>
    <t>Staff Training</t>
  </si>
  <si>
    <t>Evaluation</t>
  </si>
  <si>
    <t>Other Expenses (list and explain in form B)</t>
  </si>
  <si>
    <t>Total Operating Expenses:</t>
  </si>
  <si>
    <t>Totals</t>
  </si>
  <si>
    <t>Subcontracts</t>
  </si>
  <si>
    <t>Explanation</t>
  </si>
  <si>
    <t>Budget Form Instructions</t>
  </si>
  <si>
    <t>Lead Organization Employee Compensation</t>
  </si>
  <si>
    <t>1. Lead Organization Employee Compensation</t>
  </si>
  <si>
    <t xml:space="preserve"> 2. Lead Organization Non-Employee Compensation</t>
  </si>
  <si>
    <t>3. Lead Organization Operating Expenses</t>
  </si>
  <si>
    <t>4. Subcontracts</t>
  </si>
  <si>
    <t>Annual Salary / Hourly Wage</t>
  </si>
  <si>
    <t>Total Non-Employee Compensation</t>
  </si>
  <si>
    <t>Completing the Budget Form</t>
  </si>
  <si>
    <t>Lead Organization Non-Employee Compensation</t>
  </si>
  <si>
    <t>Lead Organization Operating Expenses</t>
  </si>
  <si>
    <t>Type of Compensation</t>
  </si>
  <si>
    <t>Example - Salary</t>
  </si>
  <si>
    <t>Example - Hourly</t>
  </si>
  <si>
    <t>Budget Summary</t>
  </si>
  <si>
    <t>Components of the Budget Form</t>
  </si>
  <si>
    <t xml:space="preserve">Green Tabs </t>
  </si>
  <si>
    <t>Blue Tabs</t>
  </si>
  <si>
    <t>Yellow Tabs</t>
  </si>
  <si>
    <t>Total Direct Expenses (Total Employee Compensation + Total Non-Employee Compensation +Total Operating Expenses)</t>
  </si>
  <si>
    <t>are informational.</t>
  </si>
  <si>
    <t>Direct Expenses</t>
  </si>
  <si>
    <t>Indirect Expenses</t>
  </si>
  <si>
    <t>Subcontractor 1 Name: __________________________</t>
  </si>
  <si>
    <t>Subcontractor 2 Name: __________________________</t>
  </si>
  <si>
    <t>Subcontractor 3 Name: __________________________</t>
  </si>
  <si>
    <t>Subcontractor 4 Name: __________________________</t>
  </si>
  <si>
    <t>Total for All Subcontracts</t>
  </si>
  <si>
    <t>Total Costs for All Subcontracts</t>
  </si>
  <si>
    <t>White cells</t>
  </si>
  <si>
    <t>Total Employee Compensation (salaries and benefits)</t>
  </si>
  <si>
    <t>Total for All Operating Expenses</t>
  </si>
  <si>
    <t>CELL Color Key</t>
  </si>
  <si>
    <t>TAB Color Key</t>
  </si>
  <si>
    <t>Italic text</t>
  </si>
  <si>
    <t>Pink cells</t>
  </si>
  <si>
    <t>are fields where values should be inserted by the applicant.</t>
  </si>
  <si>
    <t>will auto-populate as you complete your form. Please double-check for errors.</t>
  </si>
  <si>
    <t>are fields that will auto-calculate based on values in the yellow cells.</t>
  </si>
  <si>
    <t>Non-Employee compensation can include stipends for committee members, volunteers, community members and ambassadors, focus group members, individual consultants (e.g., translation), and other partners engaged in the project. 
Types of compensation can include stipends/reimbursements for child care, transportation/travel, meals, etc. Should you have any specific situations you are unsure about, please feel free to reach out.</t>
  </si>
  <si>
    <t>List the total project cost for each line item, if applicable. Then list any other funding sources that cover all or part of the costs of each item. The remaining amount that you are requesting from the MA Community Health Fund will be calculated for you. 
For any operating expenses that don't fit into the categories provided, please indicate the cost in Row 47 - Other Expenses, and explain in Form B.</t>
  </si>
  <si>
    <t xml:space="preserve">Please enter your indirect expense % in Column E, Row 72. 
All total fields except for the indirect amount (%) will automatically calculate after the above sections are completed. Please double check the numbers to determine if there may be an error above. </t>
  </si>
  <si>
    <t>Payroll Taxes and Fringe Benefits</t>
  </si>
  <si>
    <t>SEE THE COLOR KEY BELOW FOR MORE INFORMATION ABOUT WHAT TABS AND CELLS TO COMPLETE</t>
  </si>
  <si>
    <t>FTE / Hours to be
worked on project</t>
  </si>
  <si>
    <t>Ex. Stipends for focus group members</t>
  </si>
  <si>
    <t>Meeting Space/Rental</t>
  </si>
  <si>
    <t>Fiscal Sponsor Name: __________________________</t>
  </si>
  <si>
    <t>Total Amount Requested</t>
  </si>
  <si>
    <t xml:space="preserve">
</t>
  </si>
  <si>
    <r>
      <t xml:space="preserve">are examples. </t>
    </r>
    <r>
      <rPr>
        <b/>
        <sz val="12"/>
        <color rgb="FFFF0000"/>
        <rFont val="Calibri"/>
        <family val="2"/>
        <scheme val="minor"/>
      </rPr>
      <t>Remember to change/remove before completing your form.</t>
    </r>
  </si>
  <si>
    <r>
      <t xml:space="preserve">Total amounts requested from the Innovative Stable Housing Initiative (ISHI). </t>
    </r>
    <r>
      <rPr>
        <b/>
        <u/>
        <sz val="11"/>
        <color rgb="FFC00000"/>
        <rFont val="Calibri"/>
        <family val="2"/>
        <scheme val="minor"/>
      </rPr>
      <t xml:space="preserve">You do not need to complete this tab. </t>
    </r>
    <r>
      <rPr>
        <sz val="11"/>
        <color theme="1"/>
        <rFont val="Calibri"/>
        <family val="2"/>
        <scheme val="minor"/>
      </rPr>
      <t>It will auto-populate as you complete the budget form. However, please do check for errors before submitting. An outlying number on this page may indicate an error or typo somewhere else.</t>
    </r>
  </si>
  <si>
    <t>Amount Requested</t>
  </si>
  <si>
    <t>GRAND TOTAL</t>
  </si>
  <si>
    <r>
      <t xml:space="preserve">In Part 1, please list each employee within the lead organization who will be working on the project. 
</t>
    </r>
    <r>
      <rPr>
        <b/>
        <sz val="11"/>
        <color theme="1"/>
        <rFont val="Calibri"/>
        <family val="2"/>
        <scheme val="minor"/>
      </rPr>
      <t>Annual Salary / FTE -</t>
    </r>
    <r>
      <rPr>
        <sz val="11"/>
        <color theme="1"/>
        <rFont val="Calibri"/>
        <family val="2"/>
        <scheme val="minor"/>
      </rPr>
      <t xml:space="preserve"> Enter the position's salary in Column D and their FTE in Column E. FTE (Full-Time Equivalent) should be the ratio of time spent on the project relative to a full-time work schedule (Ex. if someone works half of their time on this project and half on another, their FTE in Column E would be 0.5) </t>
    </r>
    <r>
      <rPr>
        <i/>
        <sz val="11"/>
        <color theme="1"/>
        <rFont val="Calibri"/>
        <family val="2"/>
        <scheme val="minor"/>
      </rPr>
      <t>OR</t>
    </r>
    <r>
      <rPr>
        <sz val="11"/>
        <color theme="1"/>
        <rFont val="Calibri"/>
        <family val="2"/>
        <scheme val="minor"/>
      </rPr>
      <t xml:space="preserve">
</t>
    </r>
    <r>
      <rPr>
        <b/>
        <sz val="11"/>
        <color theme="1"/>
        <rFont val="Calibri"/>
        <family val="2"/>
        <scheme val="minor"/>
      </rPr>
      <t>Hourly Wage / Hours -</t>
    </r>
    <r>
      <rPr>
        <sz val="11"/>
        <color theme="1"/>
        <rFont val="Calibri"/>
        <family val="2"/>
        <scheme val="minor"/>
      </rPr>
      <t xml:space="preserve"> For hourly employees, indicate their hourly wage in Column D and the number of hours worked </t>
    </r>
    <r>
      <rPr>
        <u/>
        <sz val="11"/>
        <color theme="1"/>
        <rFont val="Calibri"/>
        <family val="2"/>
        <scheme val="minor"/>
      </rPr>
      <t>annually</t>
    </r>
    <r>
      <rPr>
        <sz val="11"/>
        <color theme="1"/>
        <rFont val="Calibri"/>
        <family val="2"/>
        <scheme val="minor"/>
      </rPr>
      <t xml:space="preserve"> on this project in Column E.
</t>
    </r>
    <r>
      <rPr>
        <b/>
        <sz val="11"/>
        <color theme="1"/>
        <rFont val="Calibri"/>
        <family val="2"/>
        <scheme val="minor"/>
      </rPr>
      <t xml:space="preserve">Amount Requested - </t>
    </r>
    <r>
      <rPr>
        <sz val="11"/>
        <color theme="1"/>
        <rFont val="Calibri"/>
        <family val="2"/>
        <scheme val="minor"/>
      </rPr>
      <t xml:space="preserve">total project costs are calculated based on Column D multiplied by E. 
</t>
    </r>
    <r>
      <rPr>
        <b/>
        <sz val="11"/>
        <color theme="1"/>
        <rFont val="Calibri"/>
        <family val="2"/>
        <scheme val="minor"/>
      </rPr>
      <t xml:space="preserve">Payroll Taxes and Fringe Benefits - </t>
    </r>
    <r>
      <rPr>
        <sz val="11"/>
        <color theme="1"/>
        <rFont val="Calibri"/>
        <family val="2"/>
        <scheme val="minor"/>
      </rPr>
      <t>please list payroll taxes and fringe benefit percentages, if they are available to you. The benefits will then be calculated based on those percentages.</t>
    </r>
  </si>
  <si>
    <t>Detailed Instructions</t>
  </si>
  <si>
    <t xml:space="preserve">If you are working with a fiscal sponsor, please list them first. If the fiscal sponsor is only responsible for fiscal management of the project, input 0 for the amount requested. If the fiscal sponsor is also completing a portion of the work being proposed, please indicate the cost/amount requested for that work. 
If you are engaging with and distributing funds to other partners to conduct components of the project, they should be listed under subcontracts. 
</t>
  </si>
  <si>
    <r>
      <t>This document has four</t>
    </r>
    <r>
      <rPr>
        <sz val="12"/>
        <rFont val="Calibri"/>
        <family val="2"/>
        <scheme val="minor"/>
      </rPr>
      <t xml:space="preserve"> </t>
    </r>
    <r>
      <rPr>
        <sz val="12"/>
        <color theme="1"/>
        <rFont val="Calibri"/>
        <family val="2"/>
        <scheme val="minor"/>
      </rPr>
      <t xml:space="preserve">tabs: 1) General Instructions, 2) Budget Summary, 3) Budget Form and 4) Detailed Instructions. Specific instructions are embedded within each tab.
Due to the variety of applicants and proposals, we recognize that the budget template may not cover all circumstances. Should you have any specific questions, please contact Jamiah Tappin at </t>
    </r>
    <r>
      <rPr>
        <u/>
        <sz val="12"/>
        <color theme="4"/>
        <rFont val="Calibri"/>
        <family val="2"/>
        <scheme val="minor"/>
      </rPr>
      <t>jtappin@hria.org</t>
    </r>
    <r>
      <rPr>
        <sz val="12"/>
        <color theme="1"/>
        <rFont val="Calibri"/>
        <family val="2"/>
        <scheme val="minor"/>
      </rPr>
      <t xml:space="preserve"> as early as possible prior to the deadline so that we may best assist you.</t>
    </r>
  </si>
  <si>
    <t>Budget Explanation</t>
  </si>
  <si>
    <t xml:space="preserve">Please provide a brief explanation for each line item. </t>
  </si>
  <si>
    <r>
      <rPr>
        <b/>
        <sz val="12"/>
        <color theme="1"/>
        <rFont val="Calibri"/>
        <family val="2"/>
        <scheme val="minor"/>
      </rPr>
      <t>Summary</t>
    </r>
    <r>
      <rPr>
        <sz val="12"/>
        <color theme="1"/>
        <rFont val="Calibri"/>
        <family val="2"/>
        <scheme val="minor"/>
      </rPr>
      <t xml:space="preserve"> - The budget summary will be auto-populated as you complete the Budget page. While you do not need to fill anything in, please check for any errors before submitting. An outlying number on this page may indicate a typo on another page. 
</t>
    </r>
    <r>
      <rPr>
        <b/>
        <sz val="12"/>
        <color theme="1"/>
        <rFont val="Calibri"/>
        <family val="2"/>
        <scheme val="minor"/>
      </rPr>
      <t>Budget</t>
    </r>
    <r>
      <rPr>
        <sz val="12"/>
        <color theme="1"/>
        <rFont val="Calibri"/>
        <family val="2"/>
        <scheme val="minor"/>
      </rPr>
      <t xml:space="preserve"> - On this sheet, you should list budget line items for the organization leading the project. This includes Employee Compensation, Non-Employee Compensation, Operating Expenses, and any subcontract amounts. In addition, we ask that you provide a brief explanation for each line item. </t>
    </r>
  </si>
  <si>
    <t>should be completed by the applicant</t>
  </si>
  <si>
    <r>
      <t xml:space="preserve">Total Indirect Expense (may not exceed 10% of Direct Expenses). </t>
    </r>
    <r>
      <rPr>
        <b/>
        <sz val="11"/>
        <color theme="1"/>
        <rFont val="Calibri"/>
        <family val="2"/>
        <scheme val="minor"/>
      </rPr>
      <t>Insert indirect rate here: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</si>
</sst>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b/>
      <sz val="16"/>
      <color theme="1"/>
      <name val="Calibri"/>
      <family val="2"/>
      <scheme val="minor"/>
    </font>
    <font>
      <sz val="11"/>
      <color rgb="FFFF0000"/>
      <name val="Calibri"/>
      <family val="2"/>
      <scheme val="minor"/>
    </font>
    <font>
      <b/>
      <i/>
      <sz val="11"/>
      <color theme="1"/>
      <name val="Calibri"/>
      <family val="2"/>
      <scheme val="minor"/>
    </font>
    <font>
      <sz val="11"/>
      <name val="Calibri"/>
      <family val="2"/>
      <scheme val="minor"/>
    </font>
    <font>
      <b/>
      <sz val="11"/>
      <name val="Calibri"/>
      <family val="2"/>
      <scheme val="minor"/>
    </font>
    <font>
      <u/>
      <sz val="11"/>
      <color theme="1"/>
      <name val="Calibri"/>
      <family val="2"/>
      <scheme val="minor"/>
    </font>
    <font>
      <sz val="12"/>
      <name val="Calibri"/>
      <family val="2"/>
      <scheme val="minor"/>
    </font>
    <font>
      <i/>
      <sz val="11"/>
      <color rgb="FFFF0000"/>
      <name val="Calibri"/>
      <family val="2"/>
      <scheme val="minor"/>
    </font>
    <font>
      <b/>
      <u/>
      <sz val="11"/>
      <color rgb="FFC00000"/>
      <name val="Calibri"/>
      <family val="2"/>
      <scheme val="minor"/>
    </font>
    <font>
      <u/>
      <sz val="12"/>
      <color theme="4"/>
      <name val="Calibri"/>
      <family val="2"/>
      <scheme val="minor"/>
    </font>
    <font>
      <b/>
      <sz val="12"/>
      <color rgb="FFFF0000"/>
      <name val="Calibri"/>
      <family val="2"/>
      <scheme val="minor"/>
    </font>
    <font>
      <i/>
      <sz val="12"/>
      <color theme="1"/>
      <name val="Calibri"/>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FCD6D6"/>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70">
    <xf numFmtId="0" fontId="0" fillId="0" borderId="0" xfId="0"/>
    <xf numFmtId="0" fontId="0" fillId="0" borderId="0" xfId="0" applyAlignment="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3" xfId="0" applyBorder="1"/>
    <xf numFmtId="0" fontId="0" fillId="0" borderId="5" xfId="0" applyBorder="1"/>
    <xf numFmtId="0" fontId="0" fillId="0" borderId="0" xfId="0" applyAlignment="1">
      <alignment vertical="top" wrapText="1"/>
    </xf>
    <xf numFmtId="0" fontId="0" fillId="0" borderId="0" xfId="0" applyAlignment="1">
      <alignment wrapText="1"/>
    </xf>
    <xf numFmtId="44" fontId="0" fillId="0" borderId="1" xfId="1" applyFont="1" applyBorder="1" applyAlignment="1">
      <alignment horizontal="center" vertical="center" wrapText="1"/>
    </xf>
    <xf numFmtId="0" fontId="4" fillId="0" borderId="0" xfId="0" applyFont="1" applyBorder="1" applyAlignment="1">
      <alignment vertical="top" wrapText="1"/>
    </xf>
    <xf numFmtId="0" fontId="2" fillId="0" borderId="1" xfId="0" applyFont="1" applyBorder="1" applyAlignment="1">
      <alignment vertical="center"/>
    </xf>
    <xf numFmtId="44" fontId="0" fillId="0" borderId="1" xfId="0" applyNumberFormat="1" applyBorder="1" applyAlignment="1">
      <alignment horizontal="left"/>
    </xf>
    <xf numFmtId="44" fontId="0" fillId="0" borderId="1" xfId="1" applyFont="1" applyBorder="1" applyAlignment="1">
      <alignment horizontal="left"/>
    </xf>
    <xf numFmtId="44" fontId="0" fillId="0" borderId="1" xfId="0" applyNumberFormat="1" applyFont="1" applyBorder="1" applyAlignment="1">
      <alignment horizontal="left"/>
    </xf>
    <xf numFmtId="0" fontId="0" fillId="0" borderId="0" xfId="0" applyProtection="1">
      <protection locked="0"/>
    </xf>
    <xf numFmtId="0" fontId="0" fillId="0" borderId="3"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7" xfId="0" applyBorder="1" applyProtection="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0" xfId="0" applyBorder="1" applyProtection="1">
      <protection locked="0"/>
    </xf>
    <xf numFmtId="44" fontId="0" fillId="0" borderId="0" xfId="1" applyFont="1" applyBorder="1" applyProtection="1">
      <protection locked="0"/>
    </xf>
    <xf numFmtId="2" fontId="0" fillId="0" borderId="0" xfId="1" applyNumberFormat="1" applyFont="1" applyBorder="1" applyProtection="1">
      <protection locked="0"/>
    </xf>
    <xf numFmtId="44" fontId="0" fillId="0" borderId="12" xfId="1" applyFont="1" applyBorder="1" applyProtection="1">
      <protection locked="0"/>
    </xf>
    <xf numFmtId="10" fontId="6" fillId="5" borderId="0" xfId="2" applyNumberFormat="1" applyFont="1" applyFill="1" applyBorder="1" applyAlignment="1" applyProtection="1">
      <alignment horizontal="center"/>
      <protection locked="0"/>
    </xf>
    <xf numFmtId="44" fontId="6" fillId="0" borderId="16" xfId="1" applyFont="1" applyFill="1"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4" fillId="0" borderId="6"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wrapText="1"/>
      <protection locked="0"/>
    </xf>
    <xf numFmtId="44" fontId="6" fillId="5" borderId="1" xfId="1" applyFont="1" applyFill="1" applyBorder="1" applyAlignment="1" applyProtection="1">
      <alignment horizontal="center" vertical="center"/>
      <protection locked="0"/>
    </xf>
    <xf numFmtId="44" fontId="0" fillId="5" borderId="1" xfId="1" applyFont="1" applyFill="1" applyBorder="1" applyAlignment="1" applyProtection="1">
      <alignment horizontal="center" vertical="center"/>
      <protection locked="0"/>
    </xf>
    <xf numFmtId="0" fontId="0" fillId="0" borderId="0" xfId="0" applyBorder="1" applyAlignment="1" applyProtection="1">
      <alignment vertical="center"/>
      <protection locked="0"/>
    </xf>
    <xf numFmtId="44" fontId="0" fillId="0" borderId="0" xfId="1" applyFont="1" applyBorder="1" applyAlignment="1" applyProtection="1">
      <alignment vertical="center"/>
      <protection locked="0"/>
    </xf>
    <xf numFmtId="0" fontId="4" fillId="0" borderId="0" xfId="0" applyFont="1" applyBorder="1" applyAlignment="1" applyProtection="1">
      <alignment vertical="center"/>
      <protection locked="0"/>
    </xf>
    <xf numFmtId="44" fontId="0" fillId="0" borderId="0" xfId="1" applyFont="1" applyFill="1" applyBorder="1" applyAlignment="1" applyProtection="1">
      <alignment horizontal="center" vertical="center"/>
      <protection locked="0"/>
    </xf>
    <xf numFmtId="0" fontId="4" fillId="0" borderId="12" xfId="0" applyFont="1" applyBorder="1" applyAlignment="1" applyProtection="1">
      <alignment horizontal="center"/>
      <protection locked="0"/>
    </xf>
    <xf numFmtId="0" fontId="8" fillId="0" borderId="0" xfId="0" applyFont="1" applyBorder="1" applyAlignment="1" applyProtection="1">
      <alignment horizontal="right" vertical="top" wrapText="1"/>
      <protection locked="0"/>
    </xf>
    <xf numFmtId="44" fontId="14" fillId="0" borderId="0" xfId="1" applyFont="1" applyFill="1" applyBorder="1" applyAlignment="1" applyProtection="1">
      <alignment horizontal="center"/>
      <protection locked="0"/>
    </xf>
    <xf numFmtId="44" fontId="6" fillId="0" borderId="1" xfId="1" applyFont="1" applyFill="1" applyBorder="1" applyProtection="1"/>
    <xf numFmtId="44" fontId="0" fillId="0" borderId="1" xfId="1" applyFont="1" applyBorder="1" applyProtection="1"/>
    <xf numFmtId="44" fontId="2" fillId="0" borderId="1" xfId="1" applyFont="1" applyFill="1" applyBorder="1" applyAlignment="1" applyProtection="1">
      <alignment horizontal="center" vertical="center"/>
    </xf>
    <xf numFmtId="44" fontId="6" fillId="0" borderId="1" xfId="1" applyFont="1" applyBorder="1" applyAlignment="1" applyProtection="1">
      <alignment vertical="center"/>
    </xf>
    <xf numFmtId="0" fontId="0" fillId="0" borderId="0" xfId="0" applyFont="1" applyBorder="1" applyAlignment="1">
      <alignment horizontal="center" wrapText="1"/>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0" xfId="0" applyFont="1" applyBorder="1" applyAlignment="1">
      <alignment vertical="top" wrapText="1"/>
    </xf>
    <xf numFmtId="0" fontId="4" fillId="0" borderId="0" xfId="0" applyFont="1" applyBorder="1" applyAlignment="1">
      <alignment horizontal="center" vertical="center" wrapText="1"/>
    </xf>
    <xf numFmtId="44" fontId="6" fillId="0" borderId="0" xfId="1" applyFont="1" applyFill="1" applyBorder="1" applyProtection="1"/>
    <xf numFmtId="44" fontId="6" fillId="0" borderId="0" xfId="1" applyFont="1" applyFill="1" applyBorder="1" applyProtection="1">
      <protection locked="0"/>
    </xf>
    <xf numFmtId="44" fontId="6" fillId="0" borderId="0" xfId="1" applyFont="1" applyFill="1" applyBorder="1" applyAlignment="1" applyProtection="1">
      <alignment horizontal="center" vertical="center"/>
    </xf>
    <xf numFmtId="44" fontId="0" fillId="0" borderId="0" xfId="1" applyFont="1" applyBorder="1" applyProtection="1"/>
    <xf numFmtId="44" fontId="9" fillId="0" borderId="0" xfId="1" applyFont="1" applyFill="1" applyBorder="1" applyAlignment="1" applyProtection="1">
      <alignment horizontal="center" vertical="center"/>
    </xf>
    <xf numFmtId="44" fontId="6" fillId="0" borderId="0" xfId="1" applyFont="1" applyBorder="1" applyAlignment="1" applyProtection="1">
      <alignment vertical="center"/>
    </xf>
    <xf numFmtId="44" fontId="0" fillId="0" borderId="0" xfId="1" applyFont="1" applyFill="1" applyBorder="1" applyAlignment="1" applyProtection="1">
      <alignment vertical="center"/>
      <protection locked="0"/>
    </xf>
    <xf numFmtId="44" fontId="9" fillId="0" borderId="0" xfId="1" applyFont="1" applyBorder="1" applyProtection="1"/>
    <xf numFmtId="0" fontId="0" fillId="0" borderId="1" xfId="0" applyFill="1" applyBorder="1" applyAlignment="1" applyProtection="1">
      <alignment horizontal="center" vertical="center"/>
      <protection locked="0"/>
    </xf>
    <xf numFmtId="44" fontId="0" fillId="0" borderId="1" xfId="1" applyFont="1" applyFill="1" applyBorder="1" applyProtection="1">
      <protection locked="0"/>
    </xf>
    <xf numFmtId="0" fontId="0" fillId="0" borderId="0" xfId="0" applyAlignment="1" applyProtection="1">
      <alignment wrapText="1"/>
      <protection locked="0"/>
    </xf>
    <xf numFmtId="0" fontId="6" fillId="5" borderId="1" xfId="0" applyFont="1" applyFill="1" applyBorder="1" applyAlignment="1" applyProtection="1">
      <alignment vertical="center"/>
      <protection locked="0"/>
    </xf>
    <xf numFmtId="44" fontId="6" fillId="5" borderId="1" xfId="1" applyFont="1" applyFill="1" applyBorder="1" applyAlignment="1" applyProtection="1">
      <alignment vertical="center"/>
      <protection locked="0"/>
    </xf>
    <xf numFmtId="2" fontId="6" fillId="5" borderId="1" xfId="0" applyNumberFormat="1" applyFont="1" applyFill="1" applyBorder="1" applyAlignment="1" applyProtection="1">
      <alignment vertical="center"/>
      <protection locked="0"/>
    </xf>
    <xf numFmtId="44" fontId="6" fillId="0" borderId="1" xfId="1" applyFont="1" applyFill="1" applyBorder="1" applyAlignment="1" applyProtection="1">
      <alignment vertical="center"/>
    </xf>
    <xf numFmtId="0" fontId="0" fillId="5" borderId="1" xfId="0" applyFont="1" applyFill="1" applyBorder="1" applyAlignment="1" applyProtection="1">
      <alignment vertical="center"/>
      <protection locked="0"/>
    </xf>
    <xf numFmtId="44" fontId="1" fillId="5" borderId="1" xfId="1" applyFont="1" applyFill="1" applyBorder="1" applyAlignment="1" applyProtection="1">
      <alignment vertical="center"/>
      <protection locked="0"/>
    </xf>
    <xf numFmtId="2" fontId="0" fillId="5" borderId="1" xfId="0" applyNumberFormat="1" applyFont="1" applyFill="1" applyBorder="1" applyAlignment="1" applyProtection="1">
      <alignment vertical="center"/>
      <protection locked="0"/>
    </xf>
    <xf numFmtId="44" fontId="1" fillId="0" borderId="1" xfId="1" applyFont="1" applyFill="1" applyBorder="1" applyAlignment="1" applyProtection="1">
      <alignment vertical="center"/>
    </xf>
    <xf numFmtId="44" fontId="6" fillId="0" borderId="16" xfId="1" applyFont="1" applyFill="1" applyBorder="1" applyAlignment="1" applyProtection="1">
      <alignment vertical="center"/>
    </xf>
    <xf numFmtId="2" fontId="6" fillId="0" borderId="16" xfId="1" applyNumberFormat="1" applyFont="1" applyBorder="1" applyAlignment="1" applyProtection="1">
      <alignment vertical="center"/>
    </xf>
    <xf numFmtId="44" fontId="0" fillId="5" borderId="1" xfId="1" applyFont="1" applyFill="1" applyBorder="1" applyAlignment="1" applyProtection="1">
      <alignment vertical="center"/>
      <protection locked="0"/>
    </xf>
    <xf numFmtId="44" fontId="0" fillId="0" borderId="1" xfId="1" applyFont="1" applyFill="1" applyBorder="1" applyAlignment="1" applyProtection="1">
      <alignment vertical="center"/>
    </xf>
    <xf numFmtId="0" fontId="7" fillId="0" borderId="0" xfId="0" applyFont="1" applyBorder="1" applyAlignment="1">
      <alignment vertical="center" wrapText="1"/>
    </xf>
    <xf numFmtId="0" fontId="3" fillId="0" borderId="2" xfId="0" applyFont="1" applyBorder="1" applyAlignment="1">
      <alignment vertical="top" wrapText="1"/>
    </xf>
    <xf numFmtId="0" fontId="4" fillId="0" borderId="0" xfId="0" applyFont="1" applyBorder="1" applyAlignment="1"/>
    <xf numFmtId="0" fontId="0" fillId="0" borderId="0" xfId="0" applyBorder="1" applyAlignment="1">
      <alignment vertical="top" wrapText="1"/>
    </xf>
    <xf numFmtId="0" fontId="2" fillId="0" borderId="0" xfId="0" applyFont="1" applyBorder="1" applyAlignment="1"/>
    <xf numFmtId="0" fontId="4" fillId="0" borderId="0" xfId="0" applyFont="1" applyBorder="1" applyAlignment="1">
      <alignment vertical="center" wrapText="1"/>
    </xf>
    <xf numFmtId="0" fontId="3" fillId="0" borderId="0" xfId="0" applyFont="1" applyBorder="1"/>
    <xf numFmtId="0" fontId="3" fillId="4" borderId="0" xfId="0" applyFont="1" applyFill="1" applyBorder="1"/>
    <xf numFmtId="0" fontId="3" fillId="3" borderId="0" xfId="0" applyFont="1" applyFill="1" applyBorder="1"/>
    <xf numFmtId="0" fontId="3" fillId="2" borderId="0" xfId="0" applyFont="1" applyFill="1" applyBorder="1"/>
    <xf numFmtId="0" fontId="3" fillId="5" borderId="0" xfId="0" applyFont="1" applyFill="1" applyBorder="1"/>
    <xf numFmtId="0" fontId="3" fillId="0" borderId="0" xfId="0" applyFont="1" applyBorder="1" applyAlignment="1"/>
    <xf numFmtId="0" fontId="3" fillId="0" borderId="0" xfId="0" applyFont="1" applyFill="1" applyBorder="1"/>
    <xf numFmtId="0" fontId="0" fillId="0" borderId="18" xfId="0" applyBorder="1"/>
    <xf numFmtId="0" fontId="3" fillId="0" borderId="19" xfId="0" applyFont="1" applyBorder="1"/>
    <xf numFmtId="0" fontId="3" fillId="0" borderId="19" xfId="0" applyFont="1" applyBorder="1" applyAlignment="1"/>
    <xf numFmtId="0" fontId="0" fillId="0" borderId="20" xfId="0" applyBorder="1" applyAlignment="1"/>
    <xf numFmtId="0" fontId="0" fillId="0" borderId="21" xfId="0" applyBorder="1"/>
    <xf numFmtId="0" fontId="7" fillId="0" borderId="2" xfId="0" applyFont="1" applyBorder="1" applyAlignment="1">
      <alignment vertical="center" wrapText="1"/>
    </xf>
    <xf numFmtId="0" fontId="4" fillId="0" borderId="2" xfId="0" applyFont="1" applyBorder="1" applyAlignment="1">
      <alignment vertical="top" wrapText="1"/>
    </xf>
    <xf numFmtId="0" fontId="0" fillId="0" borderId="2" xfId="0" applyBorder="1" applyAlignment="1">
      <alignment vertical="top" wrapText="1"/>
    </xf>
    <xf numFmtId="0" fontId="4" fillId="0" borderId="2" xfId="0" applyFont="1" applyBorder="1" applyAlignment="1"/>
    <xf numFmtId="0" fontId="2" fillId="0" borderId="2" xfId="0" applyFont="1" applyBorder="1" applyAlignment="1"/>
    <xf numFmtId="0" fontId="0" fillId="0" borderId="2" xfId="0" applyBorder="1"/>
    <xf numFmtId="0" fontId="0" fillId="0" borderId="2" xfId="0" applyBorder="1" applyAlignment="1"/>
    <xf numFmtId="0" fontId="0" fillId="0" borderId="22" xfId="0" applyBorder="1"/>
    <xf numFmtId="0" fontId="18" fillId="0" borderId="12" xfId="0" applyFont="1" applyBorder="1"/>
    <xf numFmtId="0" fontId="3" fillId="0" borderId="12" xfId="0" applyFont="1" applyFill="1" applyBorder="1" applyAlignment="1"/>
    <xf numFmtId="0" fontId="0" fillId="0" borderId="15" xfId="0" applyFill="1" applyBorder="1" applyAlignment="1"/>
    <xf numFmtId="0" fontId="2" fillId="0" borderId="11" xfId="0" applyFont="1" applyBorder="1" applyAlignment="1">
      <alignment horizontal="left" vertical="center" wrapText="1"/>
    </xf>
    <xf numFmtId="0" fontId="11" fillId="0" borderId="11" xfId="0" applyFont="1" applyBorder="1" applyAlignment="1">
      <alignment horizontal="left" vertical="center" wrapText="1"/>
    </xf>
    <xf numFmtId="0" fontId="2" fillId="0" borderId="1" xfId="0" applyFont="1" applyBorder="1" applyAlignment="1">
      <alignment horizontal="left" vertical="center"/>
    </xf>
    <xf numFmtId="44" fontId="1" fillId="0" borderId="1" xfId="1" applyFont="1" applyBorder="1" applyAlignment="1">
      <alignment horizontal="center" vertical="center" wrapText="1"/>
    </xf>
    <xf numFmtId="44" fontId="1" fillId="0" borderId="1" xfId="1" applyFont="1" applyBorder="1" applyAlignment="1">
      <alignment vertical="center"/>
    </xf>
    <xf numFmtId="9" fontId="6" fillId="5" borderId="13" xfId="2" applyFont="1" applyFill="1" applyBorder="1" applyAlignment="1" applyProtection="1">
      <alignment horizontal="center" vertical="center" wrapText="1"/>
      <protection locked="0"/>
    </xf>
    <xf numFmtId="44" fontId="0" fillId="0" borderId="1" xfId="1" applyFont="1" applyFill="1" applyBorder="1" applyAlignment="1" applyProtection="1">
      <alignment vertical="center"/>
      <protection locked="0"/>
    </xf>
    <xf numFmtId="44" fontId="9" fillId="0" borderId="23" xfId="1" applyFont="1" applyBorder="1" applyProtection="1"/>
    <xf numFmtId="0" fontId="4" fillId="0" borderId="0" xfId="0" applyFont="1" applyProtection="1">
      <protection locked="0"/>
    </xf>
    <xf numFmtId="0" fontId="17" fillId="0" borderId="0" xfId="0" applyFont="1" applyBorder="1" applyAlignment="1">
      <alignment horizontal="center"/>
    </xf>
    <xf numFmtId="0" fontId="5"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4" fillId="0" borderId="0" xfId="0" applyFont="1" applyBorder="1" applyAlignment="1">
      <alignment horizontal="left"/>
    </xf>
    <xf numFmtId="0" fontId="3" fillId="0" borderId="0" xfId="0" applyFont="1" applyBorder="1" applyAlignment="1">
      <alignment horizontal="left" vertical="top" wrapText="1"/>
    </xf>
    <xf numFmtId="0" fontId="4" fillId="0" borderId="0" xfId="0" applyFont="1" applyBorder="1" applyAlignment="1">
      <alignment horizontal="center" vertical="center"/>
    </xf>
    <xf numFmtId="0" fontId="5" fillId="0" borderId="4" xfId="0" applyFont="1" applyBorder="1" applyAlignment="1">
      <alignment horizontal="center"/>
    </xf>
    <xf numFmtId="0" fontId="0" fillId="0" borderId="0" xfId="0" applyFont="1" applyBorder="1" applyAlignment="1">
      <alignment horizontal="center" vertical="center" wrapText="1"/>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6" fillId="5" borderId="13" xfId="0" applyFont="1" applyFill="1" applyBorder="1" applyAlignment="1" applyProtection="1">
      <alignment horizontal="left" vertical="center"/>
      <protection locked="0"/>
    </xf>
    <xf numFmtId="0" fontId="6" fillId="5" borderId="17" xfId="0" applyFont="1" applyFill="1" applyBorder="1" applyAlignment="1" applyProtection="1">
      <alignment horizontal="left" vertical="center"/>
      <protection locked="0"/>
    </xf>
    <xf numFmtId="0" fontId="6" fillId="5" borderId="14" xfId="0" applyFont="1" applyFill="1" applyBorder="1" applyAlignment="1" applyProtection="1">
      <alignment horizontal="left" vertical="center"/>
      <protection locked="0"/>
    </xf>
    <xf numFmtId="0" fontId="0" fillId="5" borderId="13"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4" xfId="0" applyFill="1" applyBorder="1" applyAlignment="1" applyProtection="1">
      <alignment horizontal="left" vertical="center"/>
      <protection locked="0"/>
    </xf>
    <xf numFmtId="0" fontId="0" fillId="0" borderId="0" xfId="0" applyBorder="1" applyAlignment="1" applyProtection="1">
      <alignment horizontal="left"/>
      <protection locked="0"/>
    </xf>
    <xf numFmtId="0" fontId="2" fillId="0" borderId="0"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left" vertical="center"/>
      <protection locked="0"/>
    </xf>
    <xf numFmtId="0" fontId="2" fillId="0" borderId="0" xfId="0" applyFont="1" applyBorder="1" applyAlignment="1" applyProtection="1">
      <alignment horizontal="left"/>
      <protection locked="0"/>
    </xf>
    <xf numFmtId="0" fontId="0" fillId="0" borderId="0" xfId="0" applyBorder="1" applyAlignment="1" applyProtection="1">
      <alignment horizontal="center" vertical="center"/>
      <protection locked="0"/>
    </xf>
    <xf numFmtId="0" fontId="0" fillId="5" borderId="0" xfId="0" applyFill="1" applyBorder="1" applyAlignment="1" applyProtection="1">
      <alignment horizontal="left" vertical="center"/>
      <protection locked="0"/>
    </xf>
    <xf numFmtId="0" fontId="0" fillId="0" borderId="1" xfId="0" applyBorder="1" applyAlignment="1" applyProtection="1">
      <alignment horizontal="left" vertical="top" wrapText="1"/>
      <protection locked="0"/>
    </xf>
    <xf numFmtId="0" fontId="0" fillId="0" borderId="13" xfId="0" applyBorder="1" applyAlignment="1" applyProtection="1">
      <alignment horizontal="center" vertical="top" wrapText="1"/>
      <protection locked="0"/>
    </xf>
    <xf numFmtId="0" fontId="0" fillId="0" borderId="14" xfId="0" applyBorder="1" applyAlignment="1" applyProtection="1">
      <alignment horizontal="center" vertical="top" wrapText="1"/>
      <protection locked="0"/>
    </xf>
    <xf numFmtId="0" fontId="5" fillId="0" borderId="0"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0" fillId="0" borderId="0" xfId="0" applyBorder="1" applyAlignment="1" applyProtection="1">
      <alignment horizontal="right"/>
      <protection locked="0"/>
    </xf>
    <xf numFmtId="0" fontId="4" fillId="0" borderId="3"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0" fillId="0" borderId="0"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44" fontId="6" fillId="0" borderId="1" xfId="1" applyFont="1" applyFill="1" applyBorder="1" applyAlignment="1" applyProtection="1">
      <alignment horizontal="center" vertical="center"/>
    </xf>
    <xf numFmtId="0" fontId="0" fillId="0" borderId="12" xfId="0" applyBorder="1" applyAlignment="1" applyProtection="1">
      <alignment horizontal="center"/>
      <protection locked="0"/>
    </xf>
    <xf numFmtId="0" fontId="5" fillId="0" borderId="12" xfId="0" applyFont="1" applyBorder="1" applyAlignment="1" applyProtection="1">
      <alignment horizontal="center" vertical="center"/>
      <protection locked="0"/>
    </xf>
    <xf numFmtId="0" fontId="4" fillId="0" borderId="0" xfId="0" applyFont="1" applyBorder="1" applyAlignment="1" applyProtection="1">
      <alignment horizontal="left" vertical="center" wrapText="1"/>
      <protection locked="0"/>
    </xf>
    <xf numFmtId="0" fontId="0" fillId="0" borderId="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4" fillId="0" borderId="0" xfId="0" applyFont="1" applyBorder="1" applyAlignment="1" applyProtection="1">
      <alignment horizontal="left"/>
      <protection locked="0"/>
    </xf>
    <xf numFmtId="0" fontId="3" fillId="0" borderId="0"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protection locked="0"/>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CD6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349250</xdr:colOff>
      <xdr:row>0</xdr:row>
      <xdr:rowOff>0</xdr:rowOff>
    </xdr:from>
    <xdr:to>
      <xdr:col>10</xdr:col>
      <xdr:colOff>281960</xdr:colOff>
      <xdr:row>1</xdr:row>
      <xdr:rowOff>44027</xdr:rowOff>
    </xdr:to>
    <xdr:pic>
      <xdr:nvPicPr>
        <xdr:cNvPr id="4" name="Picture 3">
          <a:extLst>
            <a:ext uri="{FF2B5EF4-FFF2-40B4-BE49-F238E27FC236}">
              <a16:creationId xmlns:a16="http://schemas.microsoft.com/office/drawing/2014/main" id="{F22152D1-81D7-4719-932A-E40BB2AAF7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8583" y="0"/>
          <a:ext cx="5690044" cy="173736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Emily Breen" id="{588FD49A-6CC0-4CFD-9AAD-94DC8D90F89C}" userId="S::ebreen@hria.org::b6da9c4f-96dd-4189-8c58-f686e68841d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customProperty" Target="../customProperty3.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customProperty" Target="../customProperty4.bin"/><Relationship Id="rId1" Type="http://schemas.openxmlformats.org/officeDocument/2006/relationships/printerSettings" Target="../printerSettings/printerSettings2.bin"/><Relationship Id="rId4" Type="http://schemas.openxmlformats.org/officeDocument/2006/relationships/customProperty" Target="../customProperty6.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4" Type="http://schemas.openxmlformats.org/officeDocument/2006/relationships/customProperty" Target="../customProperty9.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11.bin"/><Relationship Id="rId2" Type="http://schemas.openxmlformats.org/officeDocument/2006/relationships/customProperty" Target="../customProperty10.bin"/><Relationship Id="rId1" Type="http://schemas.openxmlformats.org/officeDocument/2006/relationships/printerSettings" Target="../printerSettings/printerSettings4.bin"/><Relationship Id="rId4" Type="http://schemas.openxmlformats.org/officeDocument/2006/relationships/customProperty" Target="../customProperty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5963D-6017-4CA7-BA88-E44A0F3D4120}">
  <sheetPr>
    <tabColor theme="7" tint="0.59999389629810485"/>
  </sheetPr>
  <dimension ref="A1:R32"/>
  <sheetViews>
    <sheetView showGridLines="0" tabSelected="1" zoomScale="90" zoomScaleNormal="90" workbookViewId="0">
      <selection activeCell="O26" sqref="O26"/>
    </sheetView>
  </sheetViews>
  <sheetFormatPr defaultRowHeight="14.5" x14ac:dyDescent="0.35"/>
  <cols>
    <col min="1" max="13" width="10.7265625" customWidth="1"/>
    <col min="14" max="15" width="12.54296875" customWidth="1"/>
    <col min="16" max="16" width="8.7265625" customWidth="1"/>
  </cols>
  <sheetData>
    <row r="1" spans="1:18" ht="134.15" customHeight="1" x14ac:dyDescent="0.35">
      <c r="A1" s="93"/>
      <c r="B1" s="94"/>
      <c r="C1" s="94"/>
      <c r="D1" s="95"/>
      <c r="E1" s="95"/>
      <c r="F1" s="95"/>
      <c r="G1" s="95"/>
      <c r="H1" s="95"/>
      <c r="I1" s="95"/>
      <c r="J1" s="95"/>
      <c r="K1" s="95"/>
      <c r="L1" s="95"/>
      <c r="M1" s="96"/>
      <c r="N1" s="1"/>
      <c r="O1" s="1"/>
    </row>
    <row r="2" spans="1:18" ht="28.5" customHeight="1" x14ac:dyDescent="0.35">
      <c r="A2" s="119" t="s">
        <v>20</v>
      </c>
      <c r="B2" s="120"/>
      <c r="C2" s="120"/>
      <c r="D2" s="120"/>
      <c r="E2" s="120"/>
      <c r="F2" s="120"/>
      <c r="G2" s="120"/>
      <c r="H2" s="120"/>
      <c r="I2" s="120"/>
      <c r="J2" s="120"/>
      <c r="K2" s="120"/>
      <c r="L2" s="120"/>
      <c r="M2" s="121"/>
      <c r="N2" s="80"/>
      <c r="O2" s="80"/>
    </row>
    <row r="3" spans="1:18" ht="15" customHeight="1" x14ac:dyDescent="0.35">
      <c r="A3" s="97"/>
      <c r="B3" s="56"/>
      <c r="C3" s="56"/>
      <c r="D3" s="56"/>
      <c r="E3" s="56"/>
      <c r="F3" s="56"/>
      <c r="G3" s="56"/>
      <c r="H3" s="56"/>
      <c r="I3" s="56"/>
      <c r="J3" s="56"/>
      <c r="K3" s="56"/>
      <c r="L3" s="85"/>
      <c r="M3" s="98"/>
      <c r="N3" s="80"/>
      <c r="O3" s="80"/>
    </row>
    <row r="4" spans="1:18" ht="15.5" x14ac:dyDescent="0.35">
      <c r="A4" s="97"/>
      <c r="B4" s="122" t="s">
        <v>28</v>
      </c>
      <c r="C4" s="122"/>
      <c r="D4" s="122"/>
      <c r="E4" s="122"/>
      <c r="F4" s="122"/>
      <c r="G4" s="122"/>
      <c r="H4" s="122"/>
      <c r="I4" s="122"/>
      <c r="J4" s="122"/>
      <c r="K4" s="122"/>
      <c r="L4" s="122"/>
      <c r="M4" s="99"/>
      <c r="N4" s="13"/>
      <c r="O4" s="13"/>
    </row>
    <row r="5" spans="1:18" ht="14.5" customHeight="1" x14ac:dyDescent="0.35">
      <c r="A5" s="97"/>
      <c r="B5" s="123" t="s">
        <v>77</v>
      </c>
      <c r="C5" s="123"/>
      <c r="D5" s="123"/>
      <c r="E5" s="123"/>
      <c r="F5" s="123"/>
      <c r="G5" s="123"/>
      <c r="H5" s="123"/>
      <c r="I5" s="123"/>
      <c r="J5" s="123"/>
      <c r="K5" s="123"/>
      <c r="L5" s="123"/>
      <c r="M5" s="81"/>
      <c r="N5" s="55"/>
      <c r="O5" s="55"/>
    </row>
    <row r="6" spans="1:18" ht="14.5" customHeight="1" x14ac:dyDescent="0.35">
      <c r="A6" s="97"/>
      <c r="B6" s="123"/>
      <c r="C6" s="123"/>
      <c r="D6" s="123"/>
      <c r="E6" s="123"/>
      <c r="F6" s="123"/>
      <c r="G6" s="123"/>
      <c r="H6" s="123"/>
      <c r="I6" s="123"/>
      <c r="J6" s="123"/>
      <c r="K6" s="123"/>
      <c r="L6" s="123"/>
      <c r="M6" s="81"/>
      <c r="N6" s="55"/>
      <c r="O6" s="55"/>
    </row>
    <row r="7" spans="1:18" ht="14.5" customHeight="1" x14ac:dyDescent="0.35">
      <c r="A7" s="97"/>
      <c r="B7" s="123"/>
      <c r="C7" s="123"/>
      <c r="D7" s="123"/>
      <c r="E7" s="123"/>
      <c r="F7" s="123"/>
      <c r="G7" s="123"/>
      <c r="H7" s="123"/>
      <c r="I7" s="123"/>
      <c r="J7" s="123"/>
      <c r="K7" s="123"/>
      <c r="L7" s="123"/>
      <c r="M7" s="81"/>
      <c r="N7" s="55"/>
      <c r="O7" s="55"/>
    </row>
    <row r="8" spans="1:18" ht="14.5" customHeight="1" x14ac:dyDescent="0.35">
      <c r="A8" s="97"/>
      <c r="B8" s="123"/>
      <c r="C8" s="123"/>
      <c r="D8" s="123"/>
      <c r="E8" s="123"/>
      <c r="F8" s="123"/>
      <c r="G8" s="123"/>
      <c r="H8" s="123"/>
      <c r="I8" s="123"/>
      <c r="J8" s="123"/>
      <c r="K8" s="123"/>
      <c r="L8" s="123"/>
      <c r="M8" s="81"/>
      <c r="N8" s="55"/>
      <c r="O8" s="55"/>
    </row>
    <row r="9" spans="1:18" ht="14.5" customHeight="1" x14ac:dyDescent="0.35">
      <c r="A9" s="97"/>
      <c r="B9" s="123"/>
      <c r="C9" s="123"/>
      <c r="D9" s="123"/>
      <c r="E9" s="123"/>
      <c r="F9" s="123"/>
      <c r="G9" s="123"/>
      <c r="H9" s="123"/>
      <c r="I9" s="123"/>
      <c r="J9" s="123"/>
      <c r="K9" s="123"/>
      <c r="L9" s="123"/>
      <c r="M9" s="81"/>
      <c r="N9" s="55"/>
      <c r="O9" s="55"/>
      <c r="R9" s="11"/>
    </row>
    <row r="10" spans="1:18" ht="14.5" customHeight="1" x14ac:dyDescent="0.35">
      <c r="A10" s="97"/>
      <c r="B10" s="123"/>
      <c r="C10" s="123"/>
      <c r="D10" s="123"/>
      <c r="E10" s="123"/>
      <c r="F10" s="123"/>
      <c r="G10" s="123"/>
      <c r="H10" s="123"/>
      <c r="I10" s="123"/>
      <c r="J10" s="123"/>
      <c r="K10" s="123"/>
      <c r="L10" s="123"/>
      <c r="M10" s="81"/>
      <c r="N10" s="55"/>
      <c r="O10" s="55"/>
    </row>
    <row r="11" spans="1:18" ht="14.5" customHeight="1" x14ac:dyDescent="0.35">
      <c r="A11" s="97"/>
      <c r="B11" s="123"/>
      <c r="C11" s="123"/>
      <c r="D11" s="123"/>
      <c r="E11" s="123"/>
      <c r="F11" s="123"/>
      <c r="G11" s="123"/>
      <c r="H11" s="123"/>
      <c r="I11" s="123"/>
      <c r="J11" s="123"/>
      <c r="K11" s="123"/>
      <c r="L11" s="123"/>
      <c r="M11" s="81"/>
      <c r="N11" s="55"/>
      <c r="O11" s="55"/>
    </row>
    <row r="12" spans="1:18" ht="15.5" x14ac:dyDescent="0.35">
      <c r="A12" s="97"/>
      <c r="B12" s="86"/>
      <c r="C12" s="86"/>
      <c r="D12" s="86"/>
      <c r="E12" s="86"/>
      <c r="F12" s="86"/>
      <c r="G12" s="86"/>
      <c r="H12" s="55"/>
      <c r="I12" s="55"/>
      <c r="J12" s="55"/>
      <c r="K12" s="55"/>
      <c r="L12" s="55"/>
      <c r="M12" s="100"/>
      <c r="N12" s="10"/>
      <c r="O12" s="10"/>
    </row>
    <row r="13" spans="1:18" ht="15.5" x14ac:dyDescent="0.35">
      <c r="A13" s="97"/>
      <c r="B13" s="122" t="s">
        <v>35</v>
      </c>
      <c r="C13" s="122"/>
      <c r="D13" s="122"/>
      <c r="E13" s="122"/>
      <c r="F13" s="122"/>
      <c r="G13" s="122"/>
      <c r="H13" s="122"/>
      <c r="I13" s="122"/>
      <c r="J13" s="122"/>
      <c r="K13" s="122"/>
      <c r="L13" s="122"/>
      <c r="M13" s="101"/>
      <c r="N13" s="82"/>
      <c r="O13" s="82"/>
    </row>
    <row r="14" spans="1:18" ht="14.5" customHeight="1" x14ac:dyDescent="0.35">
      <c r="A14" s="97"/>
      <c r="B14" s="123" t="s">
        <v>80</v>
      </c>
      <c r="C14" s="123"/>
      <c r="D14" s="123"/>
      <c r="E14" s="123"/>
      <c r="F14" s="123"/>
      <c r="G14" s="123"/>
      <c r="H14" s="123"/>
      <c r="I14" s="123"/>
      <c r="J14" s="123"/>
      <c r="K14" s="123"/>
      <c r="L14" s="123"/>
      <c r="M14" s="100"/>
      <c r="N14" s="83"/>
      <c r="O14" s="83"/>
    </row>
    <row r="15" spans="1:18" ht="15.75" customHeight="1" x14ac:dyDescent="0.35">
      <c r="A15" s="97"/>
      <c r="B15" s="123"/>
      <c r="C15" s="123"/>
      <c r="D15" s="123"/>
      <c r="E15" s="123"/>
      <c r="F15" s="123"/>
      <c r="G15" s="123"/>
      <c r="H15" s="123"/>
      <c r="I15" s="123"/>
      <c r="J15" s="123"/>
      <c r="K15" s="123"/>
      <c r="L15" s="123"/>
      <c r="M15" s="100"/>
      <c r="N15" s="83"/>
      <c r="O15" s="83"/>
    </row>
    <row r="16" spans="1:18" ht="15.75" customHeight="1" x14ac:dyDescent="0.35">
      <c r="A16" s="97"/>
      <c r="B16" s="123"/>
      <c r="C16" s="123"/>
      <c r="D16" s="123"/>
      <c r="E16" s="123"/>
      <c r="F16" s="123"/>
      <c r="G16" s="123"/>
      <c r="H16" s="123"/>
      <c r="I16" s="123"/>
      <c r="J16" s="123"/>
      <c r="K16" s="123"/>
      <c r="L16" s="123"/>
      <c r="M16" s="100"/>
      <c r="N16" s="83"/>
      <c r="O16" s="83"/>
    </row>
    <row r="17" spans="1:15" ht="15.75" customHeight="1" x14ac:dyDescent="0.35">
      <c r="A17" s="97"/>
      <c r="B17" s="123"/>
      <c r="C17" s="123"/>
      <c r="D17" s="123"/>
      <c r="E17" s="123"/>
      <c r="F17" s="123"/>
      <c r="G17" s="123"/>
      <c r="H17" s="123"/>
      <c r="I17" s="123"/>
      <c r="J17" s="123"/>
      <c r="K17" s="123"/>
      <c r="L17" s="123"/>
      <c r="M17" s="100"/>
      <c r="N17" s="83"/>
      <c r="O17" s="83"/>
    </row>
    <row r="18" spans="1:15" ht="15.75" customHeight="1" x14ac:dyDescent="0.35">
      <c r="A18" s="97"/>
      <c r="B18" s="123"/>
      <c r="C18" s="123"/>
      <c r="D18" s="123"/>
      <c r="E18" s="123"/>
      <c r="F18" s="123"/>
      <c r="G18" s="123"/>
      <c r="H18" s="123"/>
      <c r="I18" s="123"/>
      <c r="J18" s="123"/>
      <c r="K18" s="123"/>
      <c r="L18" s="123"/>
      <c r="M18" s="100"/>
      <c r="N18" s="83"/>
      <c r="O18" s="83"/>
    </row>
    <row r="19" spans="1:15" ht="15.75" customHeight="1" x14ac:dyDescent="0.35">
      <c r="A19" s="97"/>
      <c r="B19" s="123"/>
      <c r="C19" s="123"/>
      <c r="D19" s="123"/>
      <c r="E19" s="123"/>
      <c r="F19" s="123"/>
      <c r="G19" s="123"/>
      <c r="H19" s="123"/>
      <c r="I19" s="123"/>
      <c r="J19" s="123"/>
      <c r="K19" s="123"/>
      <c r="L19" s="123"/>
      <c r="M19" s="100"/>
      <c r="N19" s="83"/>
      <c r="O19" s="83"/>
    </row>
    <row r="20" spans="1:15" ht="15.75" customHeight="1" x14ac:dyDescent="0.35">
      <c r="A20" s="97"/>
      <c r="B20" s="123"/>
      <c r="C20" s="123"/>
      <c r="D20" s="123"/>
      <c r="E20" s="123"/>
      <c r="F20" s="123"/>
      <c r="G20" s="123"/>
      <c r="H20" s="123"/>
      <c r="I20" s="123"/>
      <c r="J20" s="123"/>
      <c r="K20" s="123"/>
      <c r="L20" s="123"/>
      <c r="M20" s="100"/>
      <c r="N20" s="83"/>
      <c r="O20" s="83"/>
    </row>
    <row r="21" spans="1:15" ht="15.75" customHeight="1" x14ac:dyDescent="0.35">
      <c r="A21" s="97"/>
      <c r="B21" s="123"/>
      <c r="C21" s="123"/>
      <c r="D21" s="123"/>
      <c r="E21" s="123"/>
      <c r="F21" s="123"/>
      <c r="G21" s="123"/>
      <c r="H21" s="123"/>
      <c r="I21" s="123"/>
      <c r="J21" s="123"/>
      <c r="K21" s="123"/>
      <c r="L21" s="123"/>
      <c r="M21" s="100"/>
      <c r="N21" s="83"/>
      <c r="O21" s="83"/>
    </row>
    <row r="22" spans="1:15" ht="15.5" x14ac:dyDescent="0.35">
      <c r="A22" s="97"/>
      <c r="B22" s="118" t="s">
        <v>63</v>
      </c>
      <c r="C22" s="118"/>
      <c r="D22" s="118"/>
      <c r="E22" s="118"/>
      <c r="F22" s="118"/>
      <c r="G22" s="118"/>
      <c r="H22" s="118"/>
      <c r="I22" s="118"/>
      <c r="J22" s="118"/>
      <c r="K22" s="118"/>
      <c r="L22" s="118"/>
      <c r="M22" s="102"/>
      <c r="N22" s="3"/>
    </row>
    <row r="23" spans="1:15" ht="15.5" x14ac:dyDescent="0.35">
      <c r="A23" s="97"/>
      <c r="B23" s="86"/>
      <c r="C23" s="86"/>
      <c r="D23" s="86"/>
      <c r="E23" s="86"/>
      <c r="F23" s="86"/>
      <c r="G23" s="86"/>
      <c r="H23" s="86"/>
      <c r="I23" s="86"/>
      <c r="J23" s="86"/>
      <c r="K23" s="86"/>
      <c r="L23" s="86"/>
      <c r="M23" s="103"/>
    </row>
    <row r="24" spans="1:15" ht="15.5" x14ac:dyDescent="0.35">
      <c r="A24" s="97"/>
      <c r="B24" s="82" t="s">
        <v>53</v>
      </c>
      <c r="C24" s="86"/>
      <c r="D24" s="86"/>
      <c r="E24" s="82"/>
      <c r="F24" s="82"/>
      <c r="G24" s="82"/>
      <c r="H24" s="82"/>
      <c r="I24" s="82"/>
      <c r="J24" s="82"/>
      <c r="K24" s="82"/>
      <c r="L24" s="82"/>
      <c r="M24" s="102"/>
      <c r="N24" s="84"/>
      <c r="O24" s="84"/>
    </row>
    <row r="25" spans="1:15" ht="15.5" x14ac:dyDescent="0.35">
      <c r="A25" s="97"/>
      <c r="B25" s="87" t="s">
        <v>38</v>
      </c>
      <c r="C25" s="86" t="s">
        <v>40</v>
      </c>
      <c r="D25" s="86"/>
      <c r="E25" s="86"/>
      <c r="F25" s="86"/>
      <c r="G25" s="86"/>
      <c r="H25" s="86"/>
      <c r="I25" s="86"/>
      <c r="J25" s="86"/>
      <c r="K25" s="86"/>
      <c r="L25" s="86"/>
      <c r="M25" s="103"/>
      <c r="N25" s="3"/>
      <c r="O25" s="3"/>
    </row>
    <row r="26" spans="1:15" ht="15.5" x14ac:dyDescent="0.35">
      <c r="A26" s="97"/>
      <c r="B26" s="88" t="s">
        <v>36</v>
      </c>
      <c r="C26" s="86" t="s">
        <v>57</v>
      </c>
      <c r="D26" s="86"/>
      <c r="E26" s="86"/>
      <c r="F26" s="86"/>
      <c r="G26" s="86"/>
      <c r="H26" s="86"/>
      <c r="I26" s="86"/>
      <c r="J26" s="86"/>
      <c r="K26" s="86"/>
      <c r="L26" s="86"/>
      <c r="M26" s="103"/>
      <c r="N26" s="3"/>
      <c r="O26" s="3"/>
    </row>
    <row r="27" spans="1:15" ht="15.5" x14ac:dyDescent="0.35">
      <c r="A27" s="97"/>
      <c r="B27" s="89" t="s">
        <v>37</v>
      </c>
      <c r="C27" s="86" t="s">
        <v>81</v>
      </c>
      <c r="D27" s="86"/>
      <c r="E27" s="86"/>
      <c r="F27" s="86"/>
      <c r="G27" s="86"/>
      <c r="H27" s="86"/>
      <c r="I27" s="86"/>
      <c r="J27" s="86"/>
      <c r="K27" s="86"/>
      <c r="L27" s="86"/>
      <c r="M27" s="103"/>
      <c r="N27" s="3"/>
      <c r="O27" s="3"/>
    </row>
    <row r="28" spans="1:15" ht="15.5" x14ac:dyDescent="0.35">
      <c r="A28" s="97"/>
      <c r="B28" s="86"/>
      <c r="C28" s="86"/>
      <c r="D28" s="86"/>
      <c r="E28" s="86"/>
      <c r="F28" s="86"/>
      <c r="G28" s="86"/>
      <c r="H28" s="86"/>
      <c r="I28" s="86"/>
      <c r="J28" s="86"/>
      <c r="K28" s="86"/>
      <c r="L28" s="86"/>
      <c r="M28" s="103"/>
    </row>
    <row r="29" spans="1:15" ht="15.5" x14ac:dyDescent="0.35">
      <c r="A29" s="97"/>
      <c r="B29" s="82" t="s">
        <v>52</v>
      </c>
      <c r="C29" s="82"/>
      <c r="D29" s="82"/>
      <c r="E29" s="82"/>
      <c r="F29" s="82"/>
      <c r="G29" s="82"/>
      <c r="H29" s="82"/>
      <c r="I29" s="82"/>
      <c r="J29" s="82"/>
      <c r="K29" s="82"/>
      <c r="L29" s="82"/>
      <c r="M29" s="102"/>
    </row>
    <row r="30" spans="1:15" ht="15.5" x14ac:dyDescent="0.35">
      <c r="A30" s="97"/>
      <c r="B30" s="90" t="s">
        <v>55</v>
      </c>
      <c r="C30" s="91" t="s">
        <v>56</v>
      </c>
      <c r="D30" s="91"/>
      <c r="E30" s="91"/>
      <c r="F30" s="91"/>
      <c r="G30" s="91"/>
      <c r="H30" s="91"/>
      <c r="I30" s="91"/>
      <c r="J30" s="91"/>
      <c r="K30" s="91"/>
      <c r="L30" s="91"/>
      <c r="M30" s="104"/>
    </row>
    <row r="31" spans="1:15" ht="15.5" x14ac:dyDescent="0.35">
      <c r="A31" s="97"/>
      <c r="B31" s="92" t="s">
        <v>49</v>
      </c>
      <c r="C31" s="91" t="s">
        <v>58</v>
      </c>
      <c r="D31" s="91"/>
      <c r="E31" s="91"/>
      <c r="F31" s="91"/>
      <c r="G31" s="91"/>
      <c r="H31" s="91"/>
      <c r="I31" s="91"/>
      <c r="J31" s="91"/>
      <c r="K31" s="91"/>
      <c r="L31" s="91"/>
      <c r="M31" s="104"/>
    </row>
    <row r="32" spans="1:15" ht="15.5" x14ac:dyDescent="0.35">
      <c r="A32" s="105"/>
      <c r="B32" s="106" t="s">
        <v>54</v>
      </c>
      <c r="C32" s="107" t="s">
        <v>70</v>
      </c>
      <c r="D32" s="107"/>
      <c r="E32" s="107"/>
      <c r="F32" s="107"/>
      <c r="G32" s="107"/>
      <c r="H32" s="107"/>
      <c r="I32" s="107"/>
      <c r="J32" s="107"/>
      <c r="K32" s="107"/>
      <c r="L32" s="107"/>
      <c r="M32" s="108"/>
    </row>
  </sheetData>
  <mergeCells count="6">
    <mergeCell ref="B22:L22"/>
    <mergeCell ref="A2:M2"/>
    <mergeCell ref="B4:L4"/>
    <mergeCell ref="B5:L11"/>
    <mergeCell ref="B13:L13"/>
    <mergeCell ref="B14:L21"/>
  </mergeCells>
  <pageMargins left="0.7" right="0.7" top="0.75" bottom="0.75" header="0.3" footer="0.3"/>
  <pageSetup orientation="portrait" r:id="rId1"/>
  <customProperties>
    <customPr name="DrillPoint.FROID" r:id="rId2"/>
    <customPr name="DrillPoint.Mode" r:id="rId3"/>
    <customPr name="DrillPoint.Subsheet" r:id="rId4"/>
  </customPropertie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C760E-A25A-428D-B7CC-CF1434D602CC}">
  <sheetPr>
    <tabColor theme="9" tint="0.39997558519241921"/>
  </sheetPr>
  <dimension ref="B1:E17"/>
  <sheetViews>
    <sheetView showGridLines="0" topLeftCell="A10" workbookViewId="0">
      <selection activeCell="M10" sqref="M10"/>
    </sheetView>
  </sheetViews>
  <sheetFormatPr defaultRowHeight="14.5" x14ac:dyDescent="0.35"/>
  <cols>
    <col min="1" max="1" width="2.7265625" customWidth="1"/>
    <col min="2" max="2" width="3.54296875" customWidth="1"/>
    <col min="3" max="3" width="54.54296875" customWidth="1"/>
    <col min="4" max="4" width="16.26953125" bestFit="1" customWidth="1"/>
    <col min="5" max="5" width="3.81640625" customWidth="1"/>
  </cols>
  <sheetData>
    <row r="1" spans="2:5" ht="15" thickBot="1" x14ac:dyDescent="0.4"/>
    <row r="2" spans="2:5" ht="18.5" x14ac:dyDescent="0.45">
      <c r="B2" s="8"/>
      <c r="C2" s="125" t="s">
        <v>34</v>
      </c>
      <c r="D2" s="125"/>
      <c r="E2" s="9"/>
    </row>
    <row r="3" spans="2:5" ht="80.25" customHeight="1" x14ac:dyDescent="0.35">
      <c r="B3" s="2"/>
      <c r="C3" s="126" t="s">
        <v>71</v>
      </c>
      <c r="D3" s="126"/>
      <c r="E3" s="4"/>
    </row>
    <row r="4" spans="2:5" ht="15" customHeight="1" x14ac:dyDescent="0.35">
      <c r="B4" s="2"/>
      <c r="C4" s="52"/>
      <c r="D4" s="52"/>
      <c r="E4" s="4"/>
    </row>
    <row r="5" spans="2:5" x14ac:dyDescent="0.35">
      <c r="B5" s="2"/>
      <c r="C5" s="109" t="s">
        <v>50</v>
      </c>
      <c r="D5" s="12">
        <f>Budget!F15</f>
        <v>35000</v>
      </c>
      <c r="E5" s="4"/>
    </row>
    <row r="6" spans="2:5" x14ac:dyDescent="0.35">
      <c r="B6" s="2"/>
      <c r="C6" s="110" t="s">
        <v>27</v>
      </c>
      <c r="D6" s="112">
        <f>Budget!F26</f>
        <v>500</v>
      </c>
      <c r="E6" s="4"/>
    </row>
    <row r="7" spans="2:5" x14ac:dyDescent="0.35">
      <c r="B7" s="2"/>
      <c r="C7" s="111" t="s">
        <v>51</v>
      </c>
      <c r="D7" s="113">
        <f>Budget!F44</f>
        <v>0</v>
      </c>
      <c r="E7" s="4"/>
    </row>
    <row r="8" spans="2:5" x14ac:dyDescent="0.35">
      <c r="B8" s="2"/>
      <c r="C8" s="111" t="s">
        <v>47</v>
      </c>
      <c r="D8" s="113">
        <f>Budget!F60</f>
        <v>0</v>
      </c>
      <c r="E8" s="4"/>
    </row>
    <row r="9" spans="2:5" x14ac:dyDescent="0.35">
      <c r="B9" s="2"/>
      <c r="C9" s="3"/>
      <c r="D9" s="3"/>
      <c r="E9" s="4"/>
    </row>
    <row r="10" spans="2:5" x14ac:dyDescent="0.35">
      <c r="B10" s="2"/>
      <c r="C10" s="124" t="s">
        <v>17</v>
      </c>
      <c r="D10" s="124"/>
      <c r="E10" s="4"/>
    </row>
    <row r="11" spans="2:5" x14ac:dyDescent="0.35">
      <c r="B11" s="2"/>
      <c r="C11" s="124"/>
      <c r="D11" s="124"/>
      <c r="E11" s="4"/>
    </row>
    <row r="12" spans="2:5" x14ac:dyDescent="0.35">
      <c r="B12" s="2"/>
      <c r="C12" s="14" t="s">
        <v>41</v>
      </c>
      <c r="D12" s="15">
        <f>SUM(D5:D8)</f>
        <v>35500</v>
      </c>
      <c r="E12" s="4"/>
    </row>
    <row r="13" spans="2:5" x14ac:dyDescent="0.35">
      <c r="B13" s="2"/>
      <c r="C13" s="14" t="s">
        <v>42</v>
      </c>
      <c r="D13" s="16">
        <f>Budget!F67</f>
        <v>3550</v>
      </c>
      <c r="E13" s="4"/>
    </row>
    <row r="14" spans="2:5" x14ac:dyDescent="0.35">
      <c r="B14" s="2"/>
      <c r="C14" s="14" t="s">
        <v>17</v>
      </c>
      <c r="D14" s="17">
        <f>SUM(D12:D13)</f>
        <v>39050</v>
      </c>
      <c r="E14" s="4"/>
    </row>
    <row r="15" spans="2:5" x14ac:dyDescent="0.35">
      <c r="B15" s="2"/>
      <c r="C15" s="3"/>
      <c r="D15" s="3"/>
      <c r="E15" s="4"/>
    </row>
    <row r="16" spans="2:5" x14ac:dyDescent="0.35">
      <c r="B16" s="2"/>
      <c r="C16" s="3"/>
      <c r="D16" s="3"/>
      <c r="E16" s="4"/>
    </row>
    <row r="17" spans="2:5" ht="15" thickBot="1" x14ac:dyDescent="0.4">
      <c r="B17" s="5"/>
      <c r="C17" s="6"/>
      <c r="D17" s="6"/>
      <c r="E17" s="7"/>
    </row>
  </sheetData>
  <mergeCells count="3">
    <mergeCell ref="C10:D11"/>
    <mergeCell ref="C2:D2"/>
    <mergeCell ref="C3:D3"/>
  </mergeCells>
  <pageMargins left="0.7" right="0.7" top="0.75" bottom="0.75" header="0.3" footer="0.3"/>
  <pageSetup orientation="portrait" r:id="rId1"/>
  <customProperties>
    <customPr name="DrillPoint.FROID" r:id="rId2"/>
    <customPr name="DrillPoint.Mode" r:id="rId3"/>
    <customPr name="DrillPoint.Subsheet"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D0B64-529B-4E1C-8BF2-2AF75A3696E1}">
  <sheetPr>
    <tabColor theme="8" tint="0.59999389629810485"/>
    <pageSetUpPr fitToPage="1"/>
  </sheetPr>
  <dimension ref="B1:I70"/>
  <sheetViews>
    <sheetView showGridLines="0" zoomScaleNormal="100" workbookViewId="0">
      <pane xSplit="8" ySplit="2" topLeftCell="I67" activePane="bottomRight" state="frozen"/>
      <selection pane="topRight" activeCell="J1" sqref="J1"/>
      <selection pane="bottomLeft" activeCell="A3" sqref="A3"/>
      <selection pane="bottomRight" activeCell="E67" sqref="E67"/>
    </sheetView>
  </sheetViews>
  <sheetFormatPr defaultColWidth="9.1796875" defaultRowHeight="14.5" x14ac:dyDescent="0.35"/>
  <cols>
    <col min="1" max="1" width="3.26953125" style="18" customWidth="1"/>
    <col min="2" max="2" width="3" style="18" customWidth="1"/>
    <col min="3" max="3" width="27.453125" style="18" customWidth="1"/>
    <col min="4" max="4" width="16.26953125" style="18" bestFit="1" customWidth="1"/>
    <col min="5" max="5" width="18.1796875" style="18" bestFit="1" customWidth="1"/>
    <col min="6" max="6" width="22.81640625" style="18" customWidth="1"/>
    <col min="7" max="7" width="43.7265625" style="18" customWidth="1"/>
    <col min="8" max="8" width="3.1796875" style="18" customWidth="1"/>
    <col min="9" max="16384" width="9.1796875" style="18"/>
  </cols>
  <sheetData>
    <row r="1" spans="2:9" ht="19" customHeight="1" x14ac:dyDescent="0.35">
      <c r="B1" s="150" t="s">
        <v>3</v>
      </c>
      <c r="C1" s="150"/>
      <c r="D1" s="150"/>
      <c r="E1" s="150"/>
      <c r="F1" s="150"/>
      <c r="G1" s="150"/>
      <c r="H1" s="150"/>
    </row>
    <row r="2" spans="2:9" ht="19" customHeight="1" thickBot="1" x14ac:dyDescent="0.4">
      <c r="B2" s="151"/>
      <c r="C2" s="151"/>
      <c r="D2" s="151"/>
      <c r="E2" s="151"/>
      <c r="F2" s="151"/>
      <c r="G2" s="151"/>
      <c r="H2" s="151"/>
    </row>
    <row r="3" spans="2:9" ht="15.65" customHeight="1" x14ac:dyDescent="0.35">
      <c r="B3" s="19"/>
      <c r="C3" s="127" t="s">
        <v>22</v>
      </c>
      <c r="D3" s="127"/>
      <c r="E3" s="127"/>
      <c r="F3" s="127"/>
      <c r="G3" s="127"/>
      <c r="H3" s="20"/>
    </row>
    <row r="4" spans="2:9" ht="15.65" customHeight="1" x14ac:dyDescent="0.35">
      <c r="B4" s="21"/>
      <c r="C4" s="128"/>
      <c r="D4" s="128"/>
      <c r="E4" s="128"/>
      <c r="F4" s="128"/>
      <c r="G4" s="128"/>
      <c r="H4" s="22"/>
    </row>
    <row r="5" spans="2:9" ht="48.75" customHeight="1" x14ac:dyDescent="0.35">
      <c r="B5" s="21"/>
      <c r="C5" s="23" t="s">
        <v>0</v>
      </c>
      <c r="D5" s="24" t="s">
        <v>26</v>
      </c>
      <c r="E5" s="24" t="s">
        <v>64</v>
      </c>
      <c r="F5" s="23" t="s">
        <v>72</v>
      </c>
      <c r="G5" s="54" t="s">
        <v>19</v>
      </c>
      <c r="H5" s="22"/>
    </row>
    <row r="6" spans="2:9" ht="29" x14ac:dyDescent="0.35">
      <c r="B6" s="21"/>
      <c r="C6" s="68" t="s">
        <v>32</v>
      </c>
      <c r="D6" s="69">
        <v>60000</v>
      </c>
      <c r="E6" s="70">
        <v>0.5</v>
      </c>
      <c r="F6" s="71">
        <f>D6*E6</f>
        <v>30000</v>
      </c>
      <c r="G6" s="71"/>
      <c r="H6" s="22"/>
      <c r="I6" s="67" t="s">
        <v>69</v>
      </c>
    </row>
    <row r="7" spans="2:9" ht="29" x14ac:dyDescent="0.35">
      <c r="B7" s="21"/>
      <c r="C7" s="68" t="s">
        <v>33</v>
      </c>
      <c r="D7" s="69">
        <v>25</v>
      </c>
      <c r="E7" s="70">
        <v>200</v>
      </c>
      <c r="F7" s="71">
        <f t="shared" ref="F7:F10" si="0">D7*E7</f>
        <v>5000</v>
      </c>
      <c r="G7" s="71"/>
      <c r="H7" s="22"/>
      <c r="I7" s="67" t="s">
        <v>69</v>
      </c>
    </row>
    <row r="8" spans="2:9" ht="29" x14ac:dyDescent="0.35">
      <c r="B8" s="21"/>
      <c r="C8" s="72"/>
      <c r="D8" s="73"/>
      <c r="E8" s="74"/>
      <c r="F8" s="75">
        <v>0</v>
      </c>
      <c r="G8" s="75"/>
      <c r="H8" s="22"/>
      <c r="I8" s="67" t="s">
        <v>69</v>
      </c>
    </row>
    <row r="9" spans="2:9" ht="29" x14ac:dyDescent="0.35">
      <c r="B9" s="21"/>
      <c r="C9" s="72"/>
      <c r="D9" s="73"/>
      <c r="E9" s="74"/>
      <c r="F9" s="75">
        <f t="shared" si="0"/>
        <v>0</v>
      </c>
      <c r="G9" s="75"/>
      <c r="H9" s="22"/>
      <c r="I9" s="67" t="s">
        <v>69</v>
      </c>
    </row>
    <row r="10" spans="2:9" ht="29" x14ac:dyDescent="0.35">
      <c r="B10" s="21"/>
      <c r="C10" s="72"/>
      <c r="D10" s="73"/>
      <c r="E10" s="74"/>
      <c r="F10" s="75">
        <f t="shared" si="0"/>
        <v>0</v>
      </c>
      <c r="G10" s="75"/>
      <c r="H10" s="22"/>
      <c r="I10" s="67" t="s">
        <v>69</v>
      </c>
    </row>
    <row r="11" spans="2:9" ht="29" x14ac:dyDescent="0.35">
      <c r="B11" s="21"/>
      <c r="C11" s="41" t="s">
        <v>1</v>
      </c>
      <c r="D11" s="76"/>
      <c r="E11" s="77"/>
      <c r="F11" s="71">
        <f>SUM(F6:F10)</f>
        <v>35000</v>
      </c>
      <c r="G11" s="71"/>
      <c r="H11" s="22"/>
      <c r="I11" s="67" t="s">
        <v>69</v>
      </c>
    </row>
    <row r="12" spans="2:9" x14ac:dyDescent="0.35">
      <c r="B12" s="21"/>
      <c r="C12" s="25"/>
      <c r="D12" s="26"/>
      <c r="E12" s="27"/>
      <c r="F12" s="28"/>
      <c r="G12" s="26"/>
      <c r="H12" s="22"/>
    </row>
    <row r="13" spans="2:9" x14ac:dyDescent="0.35">
      <c r="B13" s="21"/>
      <c r="C13" s="152" t="s">
        <v>62</v>
      </c>
      <c r="D13" s="152"/>
      <c r="E13" s="29">
        <v>0.26</v>
      </c>
      <c r="F13" s="30"/>
      <c r="G13" s="58"/>
      <c r="H13" s="22"/>
    </row>
    <row r="14" spans="2:9" x14ac:dyDescent="0.35">
      <c r="B14" s="21"/>
      <c r="C14" s="25"/>
      <c r="D14" s="25"/>
      <c r="E14" s="25"/>
      <c r="F14" s="25"/>
      <c r="G14" s="25"/>
      <c r="H14" s="22"/>
    </row>
    <row r="15" spans="2:9" ht="14.5" customHeight="1" x14ac:dyDescent="0.35">
      <c r="B15" s="21"/>
      <c r="C15" s="157" t="s">
        <v>2</v>
      </c>
      <c r="D15" s="157"/>
      <c r="E15" s="158"/>
      <c r="F15" s="159">
        <f>SUM(F11+F13)</f>
        <v>35000</v>
      </c>
      <c r="G15" s="59"/>
      <c r="H15" s="22"/>
    </row>
    <row r="16" spans="2:9" x14ac:dyDescent="0.35">
      <c r="B16" s="21"/>
      <c r="C16" s="157"/>
      <c r="D16" s="157"/>
      <c r="E16" s="158"/>
      <c r="F16" s="159"/>
      <c r="G16" s="59"/>
      <c r="H16" s="22"/>
    </row>
    <row r="17" spans="2:9" ht="15" thickBot="1" x14ac:dyDescent="0.4">
      <c r="B17" s="31"/>
      <c r="C17" s="32"/>
      <c r="D17" s="32"/>
      <c r="E17" s="32"/>
      <c r="F17" s="32"/>
      <c r="G17" s="32"/>
      <c r="H17" s="33"/>
    </row>
    <row r="18" spans="2:9" ht="15" thickBot="1" x14ac:dyDescent="0.4">
      <c r="B18" s="25"/>
      <c r="C18" s="25"/>
      <c r="D18" s="25"/>
      <c r="E18" s="25"/>
      <c r="F18" s="25"/>
      <c r="G18" s="25"/>
      <c r="H18" s="25"/>
    </row>
    <row r="19" spans="2:9" ht="15.75" customHeight="1" x14ac:dyDescent="0.35">
      <c r="B19" s="19"/>
      <c r="C19" s="127" t="s">
        <v>23</v>
      </c>
      <c r="D19" s="127"/>
      <c r="E19" s="127"/>
      <c r="F19" s="127"/>
      <c r="G19" s="127"/>
      <c r="H19" s="20"/>
    </row>
    <row r="20" spans="2:9" ht="15.65" customHeight="1" x14ac:dyDescent="0.35">
      <c r="B20" s="21"/>
      <c r="C20" s="128"/>
      <c r="D20" s="128"/>
      <c r="E20" s="128"/>
      <c r="F20" s="128"/>
      <c r="G20" s="128"/>
      <c r="H20" s="22"/>
    </row>
    <row r="21" spans="2:9" ht="47.25" customHeight="1" x14ac:dyDescent="0.35">
      <c r="B21" s="21"/>
      <c r="C21" s="130" t="s">
        <v>31</v>
      </c>
      <c r="D21" s="131"/>
      <c r="E21" s="132"/>
      <c r="F21" s="23" t="s">
        <v>72</v>
      </c>
      <c r="G21" s="54" t="s">
        <v>19</v>
      </c>
      <c r="H21" s="22"/>
    </row>
    <row r="22" spans="2:9" ht="29" x14ac:dyDescent="0.35">
      <c r="B22" s="21"/>
      <c r="C22" s="133" t="s">
        <v>65</v>
      </c>
      <c r="D22" s="134"/>
      <c r="E22" s="135"/>
      <c r="F22" s="71">
        <v>500</v>
      </c>
      <c r="G22" s="71"/>
      <c r="H22" s="22"/>
      <c r="I22" s="67" t="s">
        <v>69</v>
      </c>
    </row>
    <row r="23" spans="2:9" ht="29" x14ac:dyDescent="0.35">
      <c r="B23" s="21"/>
      <c r="C23" s="133"/>
      <c r="D23" s="134"/>
      <c r="E23" s="135"/>
      <c r="F23" s="71">
        <f>D23*E23</f>
        <v>0</v>
      </c>
      <c r="G23" s="71"/>
      <c r="H23" s="22"/>
      <c r="I23" s="67" t="s">
        <v>69</v>
      </c>
    </row>
    <row r="24" spans="2:9" ht="29" x14ac:dyDescent="0.35">
      <c r="B24" s="21"/>
      <c r="C24" s="136"/>
      <c r="D24" s="137"/>
      <c r="E24" s="138"/>
      <c r="F24" s="79">
        <f>D24*E24</f>
        <v>0</v>
      </c>
      <c r="G24" s="79"/>
      <c r="H24" s="22"/>
      <c r="I24" s="67" t="s">
        <v>69</v>
      </c>
    </row>
    <row r="25" spans="2:9" ht="29" x14ac:dyDescent="0.35">
      <c r="B25" s="21"/>
      <c r="C25" s="136"/>
      <c r="D25" s="137"/>
      <c r="E25" s="138"/>
      <c r="F25" s="79">
        <f>D25*E25</f>
        <v>0</v>
      </c>
      <c r="G25" s="79"/>
      <c r="H25" s="22"/>
      <c r="I25" s="67" t="s">
        <v>69</v>
      </c>
    </row>
    <row r="26" spans="2:9" x14ac:dyDescent="0.35">
      <c r="B26" s="21"/>
      <c r="C26" s="139" t="s">
        <v>27</v>
      </c>
      <c r="D26" s="139"/>
      <c r="E26" s="139"/>
      <c r="F26" s="48">
        <f>SUM(F22:F25)</f>
        <v>500</v>
      </c>
      <c r="G26" s="57"/>
      <c r="H26" s="22"/>
    </row>
    <row r="27" spans="2:9" ht="15" thickBot="1" x14ac:dyDescent="0.4">
      <c r="B27" s="31"/>
      <c r="C27" s="32"/>
      <c r="D27" s="32"/>
      <c r="E27" s="32"/>
      <c r="F27" s="32"/>
      <c r="G27" s="32"/>
      <c r="H27" s="33"/>
    </row>
    <row r="28" spans="2:9" ht="15" thickBot="1" x14ac:dyDescent="0.4">
      <c r="B28" s="25"/>
      <c r="C28" s="25"/>
      <c r="D28" s="25"/>
      <c r="E28" s="25"/>
      <c r="F28" s="25"/>
      <c r="G28" s="25"/>
      <c r="H28" s="25"/>
    </row>
    <row r="29" spans="2:9" ht="15.75" customHeight="1" x14ac:dyDescent="0.35">
      <c r="B29" s="19"/>
      <c r="C29" s="127" t="s">
        <v>24</v>
      </c>
      <c r="D29" s="127"/>
      <c r="E29" s="127"/>
      <c r="F29" s="127"/>
      <c r="G29" s="127"/>
      <c r="H29" s="20"/>
    </row>
    <row r="30" spans="2:9" ht="15.75" customHeight="1" x14ac:dyDescent="0.35">
      <c r="B30" s="21"/>
      <c r="C30" s="128"/>
      <c r="D30" s="128"/>
      <c r="E30" s="128"/>
      <c r="F30" s="128"/>
      <c r="G30" s="128"/>
      <c r="H30" s="22"/>
    </row>
    <row r="31" spans="2:9" x14ac:dyDescent="0.35">
      <c r="B31" s="21"/>
      <c r="C31" s="142" t="s">
        <v>4</v>
      </c>
      <c r="D31" s="142"/>
      <c r="E31" s="142"/>
      <c r="F31" s="23" t="s">
        <v>72</v>
      </c>
      <c r="G31" s="65" t="s">
        <v>19</v>
      </c>
      <c r="H31" s="22"/>
    </row>
    <row r="32" spans="2:9" ht="29" x14ac:dyDescent="0.35">
      <c r="B32" s="21"/>
      <c r="C32" s="143" t="s">
        <v>5</v>
      </c>
      <c r="D32" s="143"/>
      <c r="E32" s="143"/>
      <c r="F32" s="78">
        <v>0</v>
      </c>
      <c r="G32" s="66"/>
      <c r="H32" s="22"/>
      <c r="I32" s="67" t="s">
        <v>69</v>
      </c>
    </row>
    <row r="33" spans="2:9" ht="29" x14ac:dyDescent="0.35">
      <c r="B33" s="21"/>
      <c r="C33" s="143" t="s">
        <v>6</v>
      </c>
      <c r="D33" s="143"/>
      <c r="E33" s="143"/>
      <c r="F33" s="78">
        <v>0</v>
      </c>
      <c r="G33" s="66"/>
      <c r="H33" s="22"/>
      <c r="I33" s="67" t="s">
        <v>69</v>
      </c>
    </row>
    <row r="34" spans="2:9" ht="29" x14ac:dyDescent="0.35">
      <c r="B34" s="21"/>
      <c r="C34" s="143" t="s">
        <v>7</v>
      </c>
      <c r="D34" s="143"/>
      <c r="E34" s="143"/>
      <c r="F34" s="78">
        <v>0</v>
      </c>
      <c r="G34" s="66"/>
      <c r="H34" s="22"/>
      <c r="I34" s="67" t="s">
        <v>69</v>
      </c>
    </row>
    <row r="35" spans="2:9" ht="29" x14ac:dyDescent="0.35">
      <c r="B35" s="21"/>
      <c r="C35" s="143" t="s">
        <v>8</v>
      </c>
      <c r="D35" s="143"/>
      <c r="E35" s="143"/>
      <c r="F35" s="78">
        <v>0</v>
      </c>
      <c r="G35" s="66"/>
      <c r="H35" s="22"/>
      <c r="I35" s="67" t="s">
        <v>69</v>
      </c>
    </row>
    <row r="36" spans="2:9" ht="29" x14ac:dyDescent="0.35">
      <c r="B36" s="21"/>
      <c r="C36" s="143" t="s">
        <v>9</v>
      </c>
      <c r="D36" s="143"/>
      <c r="E36" s="143"/>
      <c r="F36" s="78">
        <v>0</v>
      </c>
      <c r="G36" s="66"/>
      <c r="H36" s="22"/>
      <c r="I36" s="67" t="s">
        <v>69</v>
      </c>
    </row>
    <row r="37" spans="2:9" ht="29" x14ac:dyDescent="0.35">
      <c r="B37" s="21"/>
      <c r="C37" s="143" t="s">
        <v>66</v>
      </c>
      <c r="D37" s="143"/>
      <c r="E37" s="143"/>
      <c r="F37" s="78">
        <v>0</v>
      </c>
      <c r="G37" s="66"/>
      <c r="H37" s="22"/>
      <c r="I37" s="67" t="s">
        <v>69</v>
      </c>
    </row>
    <row r="38" spans="2:9" ht="29" x14ac:dyDescent="0.35">
      <c r="B38" s="21"/>
      <c r="C38" s="143" t="s">
        <v>10</v>
      </c>
      <c r="D38" s="143"/>
      <c r="E38" s="143"/>
      <c r="F38" s="78">
        <v>0</v>
      </c>
      <c r="G38" s="66"/>
      <c r="H38" s="22"/>
      <c r="I38" s="67" t="s">
        <v>69</v>
      </c>
    </row>
    <row r="39" spans="2:9" ht="29" x14ac:dyDescent="0.35">
      <c r="B39" s="21"/>
      <c r="C39" s="143" t="s">
        <v>11</v>
      </c>
      <c r="D39" s="143"/>
      <c r="E39" s="143"/>
      <c r="F39" s="78">
        <v>0</v>
      </c>
      <c r="G39" s="66"/>
      <c r="H39" s="22"/>
      <c r="I39" s="67" t="s">
        <v>69</v>
      </c>
    </row>
    <row r="40" spans="2:9" ht="29" x14ac:dyDescent="0.35">
      <c r="B40" s="21"/>
      <c r="C40" s="143" t="s">
        <v>12</v>
      </c>
      <c r="D40" s="143"/>
      <c r="E40" s="143"/>
      <c r="F40" s="78">
        <v>0</v>
      </c>
      <c r="G40" s="66"/>
      <c r="H40" s="22"/>
      <c r="I40" s="67" t="s">
        <v>69</v>
      </c>
    </row>
    <row r="41" spans="2:9" ht="29" x14ac:dyDescent="0.35">
      <c r="B41" s="21"/>
      <c r="C41" s="143" t="s">
        <v>13</v>
      </c>
      <c r="D41" s="143"/>
      <c r="E41" s="143"/>
      <c r="F41" s="78">
        <v>0</v>
      </c>
      <c r="G41" s="66"/>
      <c r="H41" s="22"/>
      <c r="I41" s="67" t="s">
        <v>69</v>
      </c>
    </row>
    <row r="42" spans="2:9" ht="29" x14ac:dyDescent="0.35">
      <c r="B42" s="21"/>
      <c r="C42" s="143" t="s">
        <v>14</v>
      </c>
      <c r="D42" s="143"/>
      <c r="E42" s="143"/>
      <c r="F42" s="78">
        <v>0</v>
      </c>
      <c r="G42" s="66"/>
      <c r="H42" s="22"/>
      <c r="I42" s="67" t="s">
        <v>69</v>
      </c>
    </row>
    <row r="43" spans="2:9" ht="29" x14ac:dyDescent="0.35">
      <c r="B43" s="21"/>
      <c r="C43" s="143" t="s">
        <v>15</v>
      </c>
      <c r="D43" s="143"/>
      <c r="E43" s="143"/>
      <c r="F43" s="78">
        <v>0</v>
      </c>
      <c r="G43" s="66"/>
      <c r="H43" s="22"/>
      <c r="I43" s="67" t="s">
        <v>69</v>
      </c>
    </row>
    <row r="44" spans="2:9" x14ac:dyDescent="0.35">
      <c r="B44" s="21"/>
      <c r="C44" s="139" t="s">
        <v>16</v>
      </c>
      <c r="D44" s="139"/>
      <c r="E44" s="139"/>
      <c r="F44" s="49">
        <f>SUM(F32:F43)</f>
        <v>0</v>
      </c>
      <c r="G44" s="60"/>
      <c r="H44" s="22"/>
    </row>
    <row r="45" spans="2:9" ht="15" thickBot="1" x14ac:dyDescent="0.4">
      <c r="B45" s="31"/>
      <c r="C45" s="32"/>
      <c r="D45" s="32"/>
      <c r="E45" s="32"/>
      <c r="F45" s="32"/>
      <c r="G45" s="32"/>
      <c r="H45" s="33"/>
    </row>
    <row r="46" spans="2:9" ht="15" thickBot="1" x14ac:dyDescent="0.4"/>
    <row r="47" spans="2:9" x14ac:dyDescent="0.35">
      <c r="B47" s="153" t="s">
        <v>25</v>
      </c>
      <c r="C47" s="127"/>
      <c r="D47" s="127"/>
      <c r="E47" s="127"/>
      <c r="F47" s="127"/>
      <c r="G47" s="127"/>
      <c r="H47" s="154"/>
    </row>
    <row r="48" spans="2:9" ht="15.75" customHeight="1" x14ac:dyDescent="0.35">
      <c r="B48" s="155"/>
      <c r="C48" s="129"/>
      <c r="D48" s="129"/>
      <c r="E48" s="129"/>
      <c r="F48" s="129"/>
      <c r="G48" s="129"/>
      <c r="H48" s="156"/>
    </row>
    <row r="49" spans="2:9" ht="15.5" x14ac:dyDescent="0.35">
      <c r="B49" s="34"/>
      <c r="C49" s="35"/>
      <c r="D49" s="35"/>
      <c r="E49" s="35"/>
      <c r="F49" s="53" t="s">
        <v>72</v>
      </c>
      <c r="G49" s="53" t="s">
        <v>19</v>
      </c>
      <c r="H49" s="36"/>
    </row>
    <row r="50" spans="2:9" ht="29" x14ac:dyDescent="0.35">
      <c r="B50" s="21"/>
      <c r="C50" s="146" t="s">
        <v>67</v>
      </c>
      <c r="D50" s="146"/>
      <c r="E50" s="146"/>
      <c r="F50" s="39">
        <v>0</v>
      </c>
      <c r="G50" s="39"/>
      <c r="H50" s="22"/>
      <c r="I50" s="67" t="s">
        <v>69</v>
      </c>
    </row>
    <row r="51" spans="2:9" ht="15" customHeight="1" x14ac:dyDescent="0.35">
      <c r="B51" s="21"/>
      <c r="C51" s="41"/>
      <c r="D51" s="42"/>
      <c r="E51" s="41"/>
      <c r="F51" s="42"/>
      <c r="G51" s="42"/>
      <c r="H51" s="22"/>
    </row>
    <row r="52" spans="2:9" ht="29" x14ac:dyDescent="0.35">
      <c r="B52" s="21"/>
      <c r="C52" s="146" t="s">
        <v>43</v>
      </c>
      <c r="D52" s="146"/>
      <c r="E52" s="146"/>
      <c r="F52" s="40">
        <v>0</v>
      </c>
      <c r="G52" s="40"/>
      <c r="H52" s="22"/>
      <c r="I52" s="67" t="s">
        <v>69</v>
      </c>
    </row>
    <row r="53" spans="2:9" ht="15" customHeight="1" x14ac:dyDescent="0.35">
      <c r="B53" s="21"/>
      <c r="C53" s="41"/>
      <c r="D53" s="41"/>
      <c r="E53" s="41"/>
      <c r="F53" s="42"/>
      <c r="G53" s="42"/>
      <c r="H53" s="22"/>
    </row>
    <row r="54" spans="2:9" ht="29" x14ac:dyDescent="0.35">
      <c r="B54" s="21"/>
      <c r="C54" s="146" t="s">
        <v>44</v>
      </c>
      <c r="D54" s="146"/>
      <c r="E54" s="146"/>
      <c r="F54" s="40">
        <v>0</v>
      </c>
      <c r="G54" s="40"/>
      <c r="H54" s="22"/>
      <c r="I54" s="67" t="s">
        <v>69</v>
      </c>
    </row>
    <row r="55" spans="2:9" ht="15.5" x14ac:dyDescent="0.35">
      <c r="B55" s="21"/>
      <c r="C55" s="43"/>
      <c r="D55" s="43"/>
      <c r="E55" s="43"/>
      <c r="F55" s="43"/>
      <c r="G55" s="43"/>
      <c r="H55" s="22"/>
    </row>
    <row r="56" spans="2:9" ht="29" x14ac:dyDescent="0.35">
      <c r="B56" s="21"/>
      <c r="C56" s="146" t="s">
        <v>45</v>
      </c>
      <c r="D56" s="146"/>
      <c r="E56" s="146"/>
      <c r="F56" s="40">
        <v>0</v>
      </c>
      <c r="G56" s="40"/>
      <c r="H56" s="22"/>
      <c r="I56" s="67" t="s">
        <v>69</v>
      </c>
    </row>
    <row r="57" spans="2:9" ht="15" customHeight="1" x14ac:dyDescent="0.35">
      <c r="B57" s="21"/>
      <c r="C57" s="145"/>
      <c r="D57" s="145"/>
      <c r="E57" s="145"/>
      <c r="F57" s="37"/>
      <c r="G57" s="53"/>
      <c r="H57" s="22"/>
    </row>
    <row r="58" spans="2:9" ht="29" x14ac:dyDescent="0.35">
      <c r="B58" s="21"/>
      <c r="C58" s="146" t="s">
        <v>46</v>
      </c>
      <c r="D58" s="146"/>
      <c r="E58" s="146"/>
      <c r="F58" s="40">
        <v>0</v>
      </c>
      <c r="G58" s="40"/>
      <c r="H58" s="22"/>
      <c r="I58" s="67" t="s">
        <v>69</v>
      </c>
    </row>
    <row r="59" spans="2:9" ht="15" customHeight="1" x14ac:dyDescent="0.35">
      <c r="B59" s="21"/>
      <c r="C59" s="38"/>
      <c r="D59" s="38"/>
      <c r="E59" s="38"/>
      <c r="F59" s="44"/>
      <c r="G59" s="44"/>
      <c r="H59" s="22"/>
    </row>
    <row r="60" spans="2:9" ht="15" customHeight="1" x14ac:dyDescent="0.35">
      <c r="B60" s="21"/>
      <c r="C60" s="140" t="s">
        <v>48</v>
      </c>
      <c r="D60" s="140"/>
      <c r="E60" s="141"/>
      <c r="F60" s="50">
        <f>SUM(F50,F52,F54,F56,F58)</f>
        <v>0</v>
      </c>
      <c r="G60" s="61"/>
      <c r="H60" s="22"/>
    </row>
    <row r="61" spans="2:9" ht="15.75" customHeight="1" thickBot="1" x14ac:dyDescent="0.4">
      <c r="B61" s="31"/>
      <c r="C61" s="32"/>
      <c r="D61" s="32"/>
      <c r="E61" s="32"/>
      <c r="F61" s="32"/>
      <c r="G61" s="32"/>
      <c r="H61" s="33"/>
    </row>
    <row r="62" spans="2:9" ht="15" thickBot="1" x14ac:dyDescent="0.4"/>
    <row r="63" spans="2:9" ht="15.75" customHeight="1" x14ac:dyDescent="0.35">
      <c r="B63" s="19"/>
      <c r="C63" s="127" t="s">
        <v>17</v>
      </c>
      <c r="D63" s="127"/>
      <c r="E63" s="127"/>
      <c r="F63" s="127"/>
      <c r="G63" s="127"/>
      <c r="H63" s="20"/>
    </row>
    <row r="64" spans="2:9" ht="15.75" customHeight="1" x14ac:dyDescent="0.35">
      <c r="B64" s="21"/>
      <c r="C64" s="129"/>
      <c r="D64" s="129"/>
      <c r="E64" s="129"/>
      <c r="F64" s="129"/>
      <c r="G64" s="129"/>
      <c r="H64" s="22"/>
    </row>
    <row r="65" spans="2:8" ht="15" customHeight="1" x14ac:dyDescent="0.35">
      <c r="B65" s="21"/>
      <c r="C65" s="45"/>
      <c r="D65" s="45"/>
      <c r="E65" s="45"/>
      <c r="F65" s="38" t="s">
        <v>68</v>
      </c>
      <c r="G65" s="53"/>
      <c r="H65" s="22"/>
    </row>
    <row r="66" spans="2:8" ht="30" customHeight="1" x14ac:dyDescent="0.35">
      <c r="B66" s="21"/>
      <c r="C66" s="147" t="s">
        <v>39</v>
      </c>
      <c r="D66" s="147"/>
      <c r="E66" s="147"/>
      <c r="F66" s="51">
        <f>SUM(F15,F26,F44,F60)</f>
        <v>35500</v>
      </c>
      <c r="G66" s="62"/>
      <c r="H66" s="22"/>
    </row>
    <row r="67" spans="2:8" ht="30" customHeight="1" x14ac:dyDescent="0.35">
      <c r="B67" s="21"/>
      <c r="C67" s="148" t="s">
        <v>82</v>
      </c>
      <c r="D67" s="149"/>
      <c r="E67" s="114">
        <v>0.1</v>
      </c>
      <c r="F67" s="115">
        <f>F66*E67</f>
        <v>3550</v>
      </c>
      <c r="G67" s="63"/>
      <c r="H67" s="22"/>
    </row>
    <row r="68" spans="2:8" ht="15" thickBot="1" x14ac:dyDescent="0.4">
      <c r="B68" s="21"/>
      <c r="C68" s="46"/>
      <c r="D68" s="46"/>
      <c r="E68" s="46"/>
      <c r="F68" s="47"/>
      <c r="G68" s="47"/>
      <c r="H68" s="22"/>
    </row>
    <row r="69" spans="2:8" ht="15" thickBot="1" x14ac:dyDescent="0.4">
      <c r="B69" s="21"/>
      <c r="C69" s="144" t="s">
        <v>73</v>
      </c>
      <c r="D69" s="144"/>
      <c r="E69" s="144"/>
      <c r="F69" s="116">
        <f>SUM(F66:F67)</f>
        <v>39050</v>
      </c>
      <c r="G69" s="64"/>
      <c r="H69" s="22"/>
    </row>
    <row r="70" spans="2:8" ht="15" thickBot="1" x14ac:dyDescent="0.4">
      <c r="B70" s="31"/>
      <c r="C70" s="32"/>
      <c r="D70" s="32"/>
      <c r="E70" s="32"/>
      <c r="F70" s="32"/>
      <c r="G70" s="32"/>
      <c r="H70" s="33"/>
    </row>
  </sheetData>
  <sheetProtection formatCells="0" insertRows="0" deleteRows="0"/>
  <mergeCells count="39">
    <mergeCell ref="B1:H2"/>
    <mergeCell ref="C13:D13"/>
    <mergeCell ref="C54:E54"/>
    <mergeCell ref="C56:E56"/>
    <mergeCell ref="C52:E52"/>
    <mergeCell ref="B47:H48"/>
    <mergeCell ref="C44:E44"/>
    <mergeCell ref="C15:E16"/>
    <mergeCell ref="F15:F16"/>
    <mergeCell ref="C50:E50"/>
    <mergeCell ref="C36:E36"/>
    <mergeCell ref="C37:E37"/>
    <mergeCell ref="C38:E38"/>
    <mergeCell ref="C39:E39"/>
    <mergeCell ref="C40:E40"/>
    <mergeCell ref="C41:E41"/>
    <mergeCell ref="C69:E69"/>
    <mergeCell ref="C57:E57"/>
    <mergeCell ref="C58:E58"/>
    <mergeCell ref="C66:E66"/>
    <mergeCell ref="C42:E42"/>
    <mergeCell ref="C43:E43"/>
    <mergeCell ref="C67:D67"/>
    <mergeCell ref="C19:G20"/>
    <mergeCell ref="C3:G4"/>
    <mergeCell ref="C63:G64"/>
    <mergeCell ref="C21:E21"/>
    <mergeCell ref="C22:E22"/>
    <mergeCell ref="C23:E23"/>
    <mergeCell ref="C24:E24"/>
    <mergeCell ref="C25:E25"/>
    <mergeCell ref="C26:E26"/>
    <mergeCell ref="C60:E60"/>
    <mergeCell ref="C29:G30"/>
    <mergeCell ref="C31:E31"/>
    <mergeCell ref="C32:E32"/>
    <mergeCell ref="C33:E33"/>
    <mergeCell ref="C34:E34"/>
    <mergeCell ref="C35:E35"/>
  </mergeCells>
  <pageMargins left="0.7" right="0.7" top="0.75" bottom="0.75" header="0.3" footer="0.3"/>
  <pageSetup scale="40" orientation="portrait" r:id="rId1"/>
  <customProperties>
    <customPr name="DrillPoint.FROID" r:id="rId2"/>
    <customPr name="DrillPoint.Mode" r:id="rId3"/>
    <customPr name="DrillPoint.Subsheet" r:id="rId4"/>
  </customProperties>
  <ignoredErrors>
    <ignoredError sqref="F6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AF694-8344-4F27-98FF-3833E1363AE0}">
  <sheetPr>
    <tabColor theme="7" tint="0.79998168889431442"/>
  </sheetPr>
  <dimension ref="B1:H47"/>
  <sheetViews>
    <sheetView showGridLines="0" topLeftCell="A37" workbookViewId="0">
      <selection activeCell="C51" sqref="C51"/>
    </sheetView>
  </sheetViews>
  <sheetFormatPr defaultRowHeight="14.5" x14ac:dyDescent="0.35"/>
  <cols>
    <col min="2" max="8" width="15.7265625" style="18" customWidth="1"/>
  </cols>
  <sheetData>
    <row r="1" spans="2:8" x14ac:dyDescent="0.35">
      <c r="B1" s="150" t="s">
        <v>75</v>
      </c>
      <c r="C1" s="150"/>
      <c r="D1" s="150"/>
      <c r="E1" s="150"/>
      <c r="F1" s="150"/>
      <c r="G1" s="150"/>
      <c r="H1" s="150"/>
    </row>
    <row r="2" spans="2:8" x14ac:dyDescent="0.35">
      <c r="B2" s="161"/>
      <c r="C2" s="161"/>
      <c r="D2" s="161"/>
      <c r="E2" s="161"/>
      <c r="F2" s="161"/>
      <c r="G2" s="161"/>
      <c r="H2" s="161"/>
    </row>
    <row r="3" spans="2:8" x14ac:dyDescent="0.35">
      <c r="B3" s="162" t="s">
        <v>21</v>
      </c>
      <c r="C3" s="162"/>
      <c r="D3" s="162"/>
      <c r="E3" s="162"/>
      <c r="F3" s="162"/>
      <c r="G3" s="162"/>
      <c r="H3" s="162"/>
    </row>
    <row r="4" spans="2:8" x14ac:dyDescent="0.35">
      <c r="B4" s="162"/>
      <c r="C4" s="162"/>
      <c r="D4" s="162"/>
      <c r="E4" s="162"/>
      <c r="F4" s="162"/>
      <c r="G4" s="162"/>
      <c r="H4" s="162"/>
    </row>
    <row r="5" spans="2:8" ht="15" customHeight="1" x14ac:dyDescent="0.35">
      <c r="B5" s="163" t="s">
        <v>74</v>
      </c>
      <c r="C5" s="163"/>
      <c r="D5" s="163"/>
      <c r="E5" s="163"/>
      <c r="F5" s="163"/>
      <c r="G5" s="163"/>
      <c r="H5" s="163"/>
    </row>
    <row r="6" spans="2:8" x14ac:dyDescent="0.35">
      <c r="B6" s="163"/>
      <c r="C6" s="163"/>
      <c r="D6" s="163"/>
      <c r="E6" s="163"/>
      <c r="F6" s="163"/>
      <c r="G6" s="163"/>
      <c r="H6" s="163"/>
    </row>
    <row r="7" spans="2:8" x14ac:dyDescent="0.35">
      <c r="B7" s="163"/>
      <c r="C7" s="163"/>
      <c r="D7" s="163"/>
      <c r="E7" s="163"/>
      <c r="F7" s="163"/>
      <c r="G7" s="163"/>
      <c r="H7" s="163"/>
    </row>
    <row r="8" spans="2:8" x14ac:dyDescent="0.35">
      <c r="B8" s="163"/>
      <c r="C8" s="163"/>
      <c r="D8" s="163"/>
      <c r="E8" s="163"/>
      <c r="F8" s="163"/>
      <c r="G8" s="163"/>
      <c r="H8" s="163"/>
    </row>
    <row r="9" spans="2:8" x14ac:dyDescent="0.35">
      <c r="B9" s="163"/>
      <c r="C9" s="163"/>
      <c r="D9" s="163"/>
      <c r="E9" s="163"/>
      <c r="F9" s="163"/>
      <c r="G9" s="163"/>
      <c r="H9" s="163"/>
    </row>
    <row r="10" spans="2:8" x14ac:dyDescent="0.35">
      <c r="B10" s="163"/>
      <c r="C10" s="163"/>
      <c r="D10" s="163"/>
      <c r="E10" s="163"/>
      <c r="F10" s="163"/>
      <c r="G10" s="163"/>
      <c r="H10" s="163"/>
    </row>
    <row r="11" spans="2:8" x14ac:dyDescent="0.35">
      <c r="B11" s="163"/>
      <c r="C11" s="163"/>
      <c r="D11" s="163"/>
      <c r="E11" s="163"/>
      <c r="F11" s="163"/>
      <c r="G11" s="163"/>
      <c r="H11" s="163"/>
    </row>
    <row r="12" spans="2:8" x14ac:dyDescent="0.35">
      <c r="B12" s="163"/>
      <c r="C12" s="163"/>
      <c r="D12" s="163"/>
      <c r="E12" s="163"/>
      <c r="F12" s="163"/>
      <c r="G12" s="163"/>
      <c r="H12" s="163"/>
    </row>
    <row r="13" spans="2:8" x14ac:dyDescent="0.35">
      <c r="B13" s="163"/>
      <c r="C13" s="163"/>
      <c r="D13" s="163"/>
      <c r="E13" s="163"/>
      <c r="F13" s="163"/>
      <c r="G13" s="163"/>
      <c r="H13" s="163"/>
    </row>
    <row r="14" spans="2:8" x14ac:dyDescent="0.35">
      <c r="B14" s="163"/>
      <c r="C14" s="163"/>
      <c r="D14" s="163"/>
      <c r="E14" s="163"/>
      <c r="F14" s="163"/>
      <c r="G14" s="163"/>
      <c r="H14" s="163"/>
    </row>
    <row r="15" spans="2:8" x14ac:dyDescent="0.35">
      <c r="B15" s="163"/>
      <c r="C15" s="163"/>
      <c r="D15" s="163"/>
      <c r="E15" s="163"/>
      <c r="F15" s="163"/>
      <c r="G15" s="163"/>
      <c r="H15" s="163"/>
    </row>
    <row r="16" spans="2:8" x14ac:dyDescent="0.35">
      <c r="B16" s="163"/>
      <c r="C16" s="163"/>
      <c r="D16" s="163"/>
      <c r="E16" s="163"/>
      <c r="F16" s="163"/>
      <c r="G16" s="163"/>
      <c r="H16" s="163"/>
    </row>
    <row r="17" spans="2:8" x14ac:dyDescent="0.35">
      <c r="B17" s="164"/>
      <c r="C17" s="164"/>
      <c r="D17" s="164"/>
      <c r="E17" s="164"/>
      <c r="F17" s="164"/>
      <c r="G17" s="164"/>
      <c r="H17" s="164"/>
    </row>
    <row r="18" spans="2:8" ht="15.5" x14ac:dyDescent="0.35">
      <c r="B18" s="165" t="s">
        <v>29</v>
      </c>
      <c r="C18" s="139"/>
      <c r="D18" s="139"/>
      <c r="E18" s="139"/>
      <c r="F18" s="139"/>
      <c r="G18" s="139"/>
      <c r="H18" s="139"/>
    </row>
    <row r="19" spans="2:8" x14ac:dyDescent="0.35">
      <c r="B19" s="163" t="s">
        <v>59</v>
      </c>
      <c r="C19" s="163"/>
      <c r="D19" s="163"/>
      <c r="E19" s="163"/>
      <c r="F19" s="163"/>
      <c r="G19" s="163"/>
      <c r="H19" s="163"/>
    </row>
    <row r="20" spans="2:8" x14ac:dyDescent="0.35">
      <c r="B20" s="163"/>
      <c r="C20" s="163"/>
      <c r="D20" s="163"/>
      <c r="E20" s="163"/>
      <c r="F20" s="163"/>
      <c r="G20" s="163"/>
      <c r="H20" s="163"/>
    </row>
    <row r="21" spans="2:8" x14ac:dyDescent="0.35">
      <c r="B21" s="163"/>
      <c r="C21" s="163"/>
      <c r="D21" s="163"/>
      <c r="E21" s="163"/>
      <c r="F21" s="163"/>
      <c r="G21" s="163"/>
      <c r="H21" s="163"/>
    </row>
    <row r="22" spans="2:8" x14ac:dyDescent="0.35">
      <c r="B22" s="163"/>
      <c r="C22" s="163"/>
      <c r="D22" s="163"/>
      <c r="E22" s="163"/>
      <c r="F22" s="163"/>
      <c r="G22" s="163"/>
      <c r="H22" s="163"/>
    </row>
    <row r="23" spans="2:8" x14ac:dyDescent="0.35">
      <c r="B23" s="163"/>
      <c r="C23" s="163"/>
      <c r="D23" s="163"/>
      <c r="E23" s="163"/>
      <c r="F23" s="163"/>
      <c r="G23" s="163"/>
      <c r="H23" s="163"/>
    </row>
    <row r="24" spans="2:8" x14ac:dyDescent="0.35">
      <c r="B24" s="164"/>
      <c r="C24" s="164"/>
      <c r="D24" s="164"/>
      <c r="E24" s="164"/>
      <c r="F24" s="164"/>
      <c r="G24" s="164"/>
      <c r="H24" s="164"/>
    </row>
    <row r="25" spans="2:8" ht="15.5" x14ac:dyDescent="0.35">
      <c r="B25" s="165" t="s">
        <v>30</v>
      </c>
      <c r="C25" s="139"/>
      <c r="D25" s="139"/>
      <c r="E25" s="139"/>
      <c r="F25" s="139"/>
      <c r="G25" s="139"/>
      <c r="H25" s="139"/>
    </row>
    <row r="26" spans="2:8" x14ac:dyDescent="0.35">
      <c r="B26" s="163" t="s">
        <v>60</v>
      </c>
      <c r="C26" s="163"/>
      <c r="D26" s="163"/>
      <c r="E26" s="163"/>
      <c r="F26" s="163"/>
      <c r="G26" s="163"/>
      <c r="H26" s="163"/>
    </row>
    <row r="27" spans="2:8" x14ac:dyDescent="0.35">
      <c r="B27" s="163"/>
      <c r="C27" s="163"/>
      <c r="D27" s="163"/>
      <c r="E27" s="163"/>
      <c r="F27" s="163"/>
      <c r="G27" s="163"/>
      <c r="H27" s="163"/>
    </row>
    <row r="28" spans="2:8" x14ac:dyDescent="0.35">
      <c r="B28" s="163"/>
      <c r="C28" s="163"/>
      <c r="D28" s="163"/>
      <c r="E28" s="163"/>
      <c r="F28" s="163"/>
      <c r="G28" s="163"/>
      <c r="H28" s="163"/>
    </row>
    <row r="29" spans="2:8" x14ac:dyDescent="0.35">
      <c r="B29" s="163"/>
      <c r="C29" s="163"/>
      <c r="D29" s="163"/>
      <c r="E29" s="163"/>
      <c r="F29" s="163"/>
      <c r="G29" s="163"/>
      <c r="H29" s="163"/>
    </row>
    <row r="30" spans="2:8" x14ac:dyDescent="0.35">
      <c r="B30" s="163"/>
      <c r="C30" s="163"/>
      <c r="D30" s="163"/>
      <c r="E30" s="163"/>
      <c r="F30" s="163"/>
      <c r="G30" s="163"/>
      <c r="H30" s="163"/>
    </row>
    <row r="31" spans="2:8" x14ac:dyDescent="0.35">
      <c r="B31" s="164"/>
      <c r="C31" s="164"/>
      <c r="D31" s="164"/>
      <c r="E31" s="164"/>
      <c r="F31" s="164"/>
      <c r="G31" s="164"/>
      <c r="H31" s="164"/>
    </row>
    <row r="32" spans="2:8" ht="15.5" x14ac:dyDescent="0.35">
      <c r="B32" s="165" t="s">
        <v>18</v>
      </c>
      <c r="C32" s="139"/>
      <c r="D32" s="139"/>
      <c r="E32" s="139"/>
      <c r="F32" s="139"/>
      <c r="G32" s="139"/>
      <c r="H32" s="139"/>
    </row>
    <row r="33" spans="2:8" x14ac:dyDescent="0.35">
      <c r="B33" s="166" t="s">
        <v>76</v>
      </c>
      <c r="C33" s="166"/>
      <c r="D33" s="166"/>
      <c r="E33" s="166"/>
      <c r="F33" s="166"/>
      <c r="G33" s="166"/>
      <c r="H33" s="166"/>
    </row>
    <row r="34" spans="2:8" x14ac:dyDescent="0.35">
      <c r="B34" s="166"/>
      <c r="C34" s="166"/>
      <c r="D34" s="166"/>
      <c r="E34" s="166"/>
      <c r="F34" s="166"/>
      <c r="G34" s="166"/>
      <c r="H34" s="166"/>
    </row>
    <row r="35" spans="2:8" x14ac:dyDescent="0.35">
      <c r="B35" s="166"/>
      <c r="C35" s="166"/>
      <c r="D35" s="166"/>
      <c r="E35" s="166"/>
      <c r="F35" s="166"/>
      <c r="G35" s="166"/>
      <c r="H35" s="166"/>
    </row>
    <row r="36" spans="2:8" x14ac:dyDescent="0.35">
      <c r="B36" s="166"/>
      <c r="C36" s="166"/>
      <c r="D36" s="166"/>
      <c r="E36" s="166"/>
      <c r="F36" s="166"/>
      <c r="G36" s="166"/>
      <c r="H36" s="166"/>
    </row>
    <row r="37" spans="2:8" x14ac:dyDescent="0.35">
      <c r="B37" s="166"/>
      <c r="C37" s="166"/>
      <c r="D37" s="166"/>
      <c r="E37" s="166"/>
      <c r="F37" s="166"/>
      <c r="G37" s="166"/>
      <c r="H37" s="166"/>
    </row>
    <row r="38" spans="2:8" x14ac:dyDescent="0.35">
      <c r="B38" s="166"/>
      <c r="C38" s="166"/>
      <c r="D38" s="166"/>
      <c r="E38" s="166"/>
      <c r="F38" s="166"/>
      <c r="G38" s="166"/>
      <c r="H38" s="166"/>
    </row>
    <row r="39" spans="2:8" x14ac:dyDescent="0.35">
      <c r="B39" s="167"/>
      <c r="C39" s="167"/>
      <c r="D39" s="167"/>
      <c r="E39" s="167"/>
      <c r="F39" s="167"/>
      <c r="G39" s="167"/>
      <c r="H39" s="167"/>
    </row>
    <row r="40" spans="2:8" ht="15.5" x14ac:dyDescent="0.35">
      <c r="B40" s="165" t="s">
        <v>17</v>
      </c>
      <c r="C40" s="165"/>
      <c r="D40" s="165"/>
      <c r="E40" s="165"/>
      <c r="F40" s="165"/>
      <c r="G40" s="165"/>
      <c r="H40" s="165"/>
    </row>
    <row r="41" spans="2:8" x14ac:dyDescent="0.35">
      <c r="B41" s="168" t="s">
        <v>61</v>
      </c>
      <c r="C41" s="169"/>
      <c r="D41" s="169"/>
      <c r="E41" s="169"/>
      <c r="F41" s="169"/>
      <c r="G41" s="169"/>
      <c r="H41" s="169"/>
    </row>
    <row r="42" spans="2:8" x14ac:dyDescent="0.35">
      <c r="B42" s="169"/>
      <c r="C42" s="169"/>
      <c r="D42" s="169"/>
      <c r="E42" s="169"/>
      <c r="F42" s="169"/>
      <c r="G42" s="169"/>
      <c r="H42" s="169"/>
    </row>
    <row r="43" spans="2:8" x14ac:dyDescent="0.35">
      <c r="B43" s="169"/>
      <c r="C43" s="169"/>
      <c r="D43" s="169"/>
      <c r="E43" s="169"/>
      <c r="F43" s="169"/>
      <c r="G43" s="169"/>
      <c r="H43" s="169"/>
    </row>
    <row r="44" spans="2:8" x14ac:dyDescent="0.35">
      <c r="B44" s="169"/>
      <c r="C44" s="169"/>
      <c r="D44" s="169"/>
      <c r="E44" s="169"/>
      <c r="F44" s="169"/>
      <c r="G44" s="169"/>
      <c r="H44" s="169"/>
    </row>
    <row r="45" spans="2:8" x14ac:dyDescent="0.35">
      <c r="B45" s="160"/>
      <c r="C45" s="160"/>
      <c r="D45" s="160"/>
      <c r="E45" s="160"/>
      <c r="F45" s="160"/>
      <c r="G45" s="160"/>
      <c r="H45" s="160"/>
    </row>
    <row r="46" spans="2:8" ht="15.5" x14ac:dyDescent="0.35">
      <c r="B46" s="117" t="s">
        <v>78</v>
      </c>
    </row>
    <row r="47" spans="2:8" x14ac:dyDescent="0.35">
      <c r="B47" s="18" t="s">
        <v>79</v>
      </c>
    </row>
  </sheetData>
  <mergeCells count="12">
    <mergeCell ref="B45:H45"/>
    <mergeCell ref="B1:H2"/>
    <mergeCell ref="B3:H4"/>
    <mergeCell ref="B5:H17"/>
    <mergeCell ref="B18:H18"/>
    <mergeCell ref="B19:H24"/>
    <mergeCell ref="B25:H25"/>
    <mergeCell ref="B26:H31"/>
    <mergeCell ref="B32:H32"/>
    <mergeCell ref="B33:H39"/>
    <mergeCell ref="B40:H40"/>
    <mergeCell ref="B41:H44"/>
  </mergeCells>
  <pageMargins left="0.7" right="0.7" top="0.75" bottom="0.75" header="0.3" footer="0.3"/>
  <pageSetup orientation="portrait" r:id="rId1"/>
  <customProperties>
    <customPr name="DrillPoint.FROID" r:id="rId2"/>
    <customPr name="DrillPoint.Mode" r:id="rId3"/>
    <customPr name="DrillPoint.Subsheet"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5B5FEC9585F914C80570F78BFB895B8" ma:contentTypeVersion="13" ma:contentTypeDescription="Create a new document." ma:contentTypeScope="" ma:versionID="a55a8c3f1a8d29d7898692b5490c5456">
  <xsd:schema xmlns:xsd="http://www.w3.org/2001/XMLSchema" xmlns:xs="http://www.w3.org/2001/XMLSchema" xmlns:p="http://schemas.microsoft.com/office/2006/metadata/properties" xmlns:ns3="18464ab8-b6cc-49ee-86ae-4ed4c107403e" xmlns:ns4="53324ab7-a059-4a2f-9351-23016e63194e" targetNamespace="http://schemas.microsoft.com/office/2006/metadata/properties" ma:root="true" ma:fieldsID="a888044a40cd8071baab6f394a4850bb" ns3:_="" ns4:_="">
    <xsd:import namespace="18464ab8-b6cc-49ee-86ae-4ed4c107403e"/>
    <xsd:import namespace="53324ab7-a059-4a2f-9351-23016e63194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464ab8-b6cc-49ee-86ae-4ed4c107403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324ab7-a059-4a2f-9351-23016e63194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0F0375-EBA5-45D5-A9F2-92922A1735ED}">
  <ds:schemaRefs>
    <ds:schemaRef ds:uri="http://www.w3.org/XML/1998/namespace"/>
    <ds:schemaRef ds:uri="http://schemas.microsoft.com/office/infopath/2007/PartnerControls"/>
    <ds:schemaRef ds:uri="http://purl.org/dc/elements/1.1/"/>
    <ds:schemaRef ds:uri="http://schemas.microsoft.com/office/2006/documentManagement/types"/>
    <ds:schemaRef ds:uri="http://purl.org/dc/dcmitype/"/>
    <ds:schemaRef ds:uri="http://schemas.microsoft.com/office/2006/metadata/properties"/>
    <ds:schemaRef ds:uri="18464ab8-b6cc-49ee-86ae-4ed4c107403e"/>
    <ds:schemaRef ds:uri="http://purl.org/dc/terms/"/>
    <ds:schemaRef ds:uri="http://schemas.openxmlformats.org/package/2006/metadata/core-properties"/>
    <ds:schemaRef ds:uri="53324ab7-a059-4a2f-9351-23016e63194e"/>
  </ds:schemaRefs>
</ds:datastoreItem>
</file>

<file path=customXml/itemProps2.xml><?xml version="1.0" encoding="utf-8"?>
<ds:datastoreItem xmlns:ds="http://schemas.openxmlformats.org/officeDocument/2006/customXml" ds:itemID="{84CEE02D-2B67-4FCE-8BE8-0D5AF38671F5}">
  <ds:schemaRefs>
    <ds:schemaRef ds:uri="http://schemas.microsoft.com/sharepoint/v3/contenttype/forms"/>
  </ds:schemaRefs>
</ds:datastoreItem>
</file>

<file path=customXml/itemProps3.xml><?xml version="1.0" encoding="utf-8"?>
<ds:datastoreItem xmlns:ds="http://schemas.openxmlformats.org/officeDocument/2006/customXml" ds:itemID="{787BCE92-FD46-4951-98E2-58D2774201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464ab8-b6cc-49ee-86ae-4ed4c107403e"/>
    <ds:schemaRef ds:uri="53324ab7-a059-4a2f-9351-23016e6319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Summary</vt:lpstr>
      <vt:lpstr>Budget</vt:lpstr>
      <vt:lpstr>Detailed 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hriaadmin</dc:creator>
  <cp:lastModifiedBy>hriaadmin</cp:lastModifiedBy>
  <cp:lastPrinted>2019-12-03T15:57:54Z</cp:lastPrinted>
  <dcterms:created xsi:type="dcterms:W3CDTF">2019-11-26T14:48:52Z</dcterms:created>
  <dcterms:modified xsi:type="dcterms:W3CDTF">2019-12-14T23:12:34Z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0x01010035B5FEC9585F914C80570F78BFB895B8</vt:lpwstr>
  </property>
</Properties>
</file>